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JUIllet19" sheetId="5" r:id="rId1"/>
  </sheets>
  <calcPr calcId="144525"/>
</workbook>
</file>

<file path=xl/calcChain.xml><?xml version="1.0" encoding="utf-8"?>
<calcChain xmlns="http://schemas.openxmlformats.org/spreadsheetml/2006/main">
  <c r="F31" i="5" l="1"/>
  <c r="F32" i="5"/>
  <c r="F21" i="5"/>
  <c r="F22" i="5"/>
  <c r="F20" i="5"/>
  <c r="M75" i="5" l="1"/>
  <c r="M76" i="5"/>
  <c r="M74" i="5"/>
  <c r="M73" i="5"/>
  <c r="M72" i="5"/>
  <c r="M71" i="5"/>
  <c r="M70" i="5"/>
  <c r="M69" i="5"/>
  <c r="M68" i="5"/>
  <c r="M67" i="5"/>
  <c r="M22" i="5"/>
  <c r="M10" i="5"/>
  <c r="F41" i="5" l="1"/>
  <c r="F9" i="5"/>
  <c r="M11" i="5" l="1"/>
  <c r="M12" i="5"/>
  <c r="M18" i="5" l="1"/>
  <c r="M16" i="5"/>
  <c r="M17" i="5"/>
  <c r="M14" i="5"/>
  <c r="M15" i="5"/>
  <c r="M31" i="5"/>
  <c r="M32" i="5"/>
  <c r="M30" i="5"/>
  <c r="M29" i="5"/>
  <c r="M28" i="5"/>
  <c r="M27" i="5"/>
  <c r="M26" i="5"/>
  <c r="M24" i="5"/>
  <c r="M23" i="5"/>
  <c r="M21" i="5"/>
  <c r="M20" i="5"/>
  <c r="F54" i="5" l="1"/>
  <c r="F53" i="5"/>
  <c r="F52" i="5"/>
  <c r="F51" i="5"/>
  <c r="F50" i="5"/>
  <c r="F48" i="5"/>
  <c r="F49" i="5"/>
  <c r="F47" i="5"/>
  <c r="F46" i="5"/>
  <c r="F45" i="5"/>
  <c r="F42" i="5"/>
  <c r="F43" i="5"/>
  <c r="F40" i="5"/>
  <c r="F39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4" i="5"/>
  <c r="M48" i="5"/>
  <c r="M52" i="5"/>
  <c r="M53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0" i="5"/>
  <c r="F69" i="5"/>
  <c r="F71" i="5"/>
  <c r="F68" i="5"/>
  <c r="F67" i="5"/>
  <c r="F64" i="5"/>
  <c r="F65" i="5"/>
  <c r="F63" i="5"/>
  <c r="F60" i="5"/>
  <c r="F61" i="5"/>
  <c r="F62" i="5"/>
  <c r="F59" i="5"/>
  <c r="F56" i="5"/>
  <c r="F57" i="5"/>
  <c r="F58" i="5"/>
  <c r="F15" i="5"/>
  <c r="F14" i="5"/>
  <c r="F26" i="5"/>
  <c r="F29" i="5"/>
  <c r="F30" i="5"/>
  <c r="F27" i="5"/>
  <c r="F28" i="5"/>
  <c r="F12" i="5"/>
</calcChain>
</file>

<file path=xl/sharedStrings.xml><?xml version="1.0" encoding="utf-8"?>
<sst xmlns="http://schemas.openxmlformats.org/spreadsheetml/2006/main" count="305" uniqueCount="159">
  <si>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</si>
  <si>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</si>
  <si>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</si>
  <si>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</si>
  <si>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</si>
  <si>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</si>
  <si>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CHARBIDES Christian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</si>
  <si>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</si>
  <si>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</si>
  <si>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</si>
  <si>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</si>
  <si>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</si>
  <si>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</si>
  <si>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</si>
  <si>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</si>
  <si>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</si>
  <si>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</si>
  <si>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</si>
  <si>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</si>
  <si>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</si>
  <si>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</si>
  <si>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</si>
  <si>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</si>
  <si>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</si>
  <si>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</si>
  <si>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</si>
  <si>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</si>
  <si>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</si>
  <si>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</si>
  <si>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</si>
  <si>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</si>
  <si>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</si>
  <si>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</si>
  <si>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</si>
  <si>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</si>
  <si>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</si>
  <si>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</si>
  <si>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</si>
  <si>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</si>
  <si>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</si>
  <si>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</si>
  <si>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</si>
  <si>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</si>
  <si>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</si>
  <si>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</si>
  <si>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</si>
  <si>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</si>
  <si>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</si>
  <si>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</si>
  <si>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KAISER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</si>
  <si>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</si>
  <si>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</si>
  <si>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</si>
  <si>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</si>
  <si>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</si>
  <si>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</si>
  <si>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</si>
  <si>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</si>
  <si>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</si>
  <si>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</si>
  <si>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</si>
  <si>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</si>
  <si>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</si>
  <si>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</si>
  <si>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</si>
  <si>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</si>
  <si>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</si>
  <si>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</si>
  <si>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</si>
  <si>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</si>
  <si>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</si>
  <si>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</si>
  <si>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</si>
  <si>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</si>
  <si>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</si>
  <si>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</si>
  <si>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</si>
  <si>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</si>
  <si>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</si>
  <si>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</si>
  <si>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</si>
  <si>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</si>
  <si>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</si>
  <si>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</si>
  <si>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</si>
  <si>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</si>
  <si>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</si>
  <si>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</si>
  <si>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</si>
  <si>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</si>
  <si>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</si>
  <si>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</si>
  <si>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</si>
  <si>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</si>
  <si>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POUSSE Véronique</t>
  </si>
  <si>
    <t>LAHAYE Adrien</t>
  </si>
  <si>
    <t>BRISARD Enora</t>
  </si>
  <si>
    <t>POCINO Odile</t>
  </si>
  <si>
    <t>KORECKI Ladislas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</si>
  <si>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</si>
  <si>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</si>
  <si>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</si>
  <si>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</si>
  <si>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</si>
  <si>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</si>
  <si>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</si>
  <si>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B C L’ AIGLE</t>
  </si>
  <si>
    <t>BELLIOT Myriam</t>
  </si>
  <si>
    <t>HEUZE Bernadette</t>
  </si>
  <si>
    <t>LE MOEL Adrian</t>
  </si>
  <si>
    <t>DANCIN Gérald</t>
  </si>
  <si>
    <t>AUMONT Martial</t>
  </si>
  <si>
    <t>DUFOUR Didier</t>
  </si>
  <si>
    <t>DEGEL Jacqueline</t>
  </si>
  <si>
    <t>EPIARD Clara</t>
  </si>
  <si>
    <t>RUISSEL Christèle</t>
  </si>
  <si>
    <t>AUGEREAU Louis</t>
  </si>
  <si>
    <t>MARCEY LES GREVES</t>
  </si>
  <si>
    <t>MAINCENT Sylvie</t>
  </si>
  <si>
    <t>COUGET Hugo</t>
  </si>
  <si>
    <t>BOUREL Daniel</t>
  </si>
  <si>
    <t>DESPRES Cassandre</t>
  </si>
  <si>
    <t>QUENAULT Clément</t>
  </si>
  <si>
    <t>LEBOUC Maxime</t>
  </si>
  <si>
    <t>MYSOET Laurent</t>
  </si>
  <si>
    <t>MOREL Anne Gaëlle</t>
  </si>
  <si>
    <t>GADAIS Lucie</t>
  </si>
  <si>
    <t>MOREL Patricia</t>
  </si>
  <si>
    <t>ROMMÉ Maxime</t>
  </si>
  <si>
    <t>GUERREY Marie France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</si>
  <si>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</si>
  <si>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</si>
  <si>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</si>
  <si>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</si>
  <si>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</si>
  <si>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</si>
  <si>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</si>
  <si>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</si>
  <si>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</si>
  <si>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club non représenté :  LEOPARDS NORMANDIE</t>
  </si>
  <si>
    <t>quilles</t>
  </si>
  <si>
    <t>lignes</t>
  </si>
  <si>
    <t>moyennes</t>
  </si>
  <si>
    <t>BENJAMINS</t>
  </si>
  <si>
    <t>BAD BOYS SAINT-LÔ</t>
  </si>
  <si>
    <t>LELERRE Françoise</t>
  </si>
  <si>
    <t>QUIGNON Xavier</t>
  </si>
  <si>
    <t>KELLER Antonin</t>
  </si>
  <si>
    <t>HOUY Thierry</t>
  </si>
  <si>
    <t>DELAFOSSE Nicolas</t>
  </si>
  <si>
    <t xml:space="preserve">base : lignes tournois mais SANS limitation du nombre de lignes  </t>
  </si>
  <si>
    <t>TOPS   Bas Normands par catégorie  du  mois de  :  JUILLET 2019</t>
  </si>
  <si>
    <t>BUSNOULT Sandrine</t>
  </si>
  <si>
    <t>LE BREUT Elisabeth</t>
  </si>
  <si>
    <t>BOUVAINE Pierre</t>
  </si>
  <si>
    <t>DELAFOSSE Florian</t>
  </si>
  <si>
    <t>BONNAVENTURE Philippe</t>
  </si>
  <si>
    <t>MARCHAND Philiooe</t>
  </si>
  <si>
    <t>LE BREUT 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</si>
</sst>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6" fillId="0" borderId="7" xfId="0" applyFont="1" applyBorder="1"/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0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6" fillId="0" borderId="7" xfId="1" applyFont="1" applyBorder="1"/>
    <xf numFmtId="0" fontId="8" fillId="13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9" xfId="0" applyBorder="1"/>
    <xf numFmtId="0" fontId="11" fillId="0" borderId="4" xfId="0" applyFont="1" applyBorder="1" applyAlignment="1">
      <alignment horizontal="center" vertical="center"/>
    </xf>
    <xf numFmtId="0" fontId="8" fillId="13" borderId="12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10" xfId="0" applyFont="1" applyFill="1" applyBorder="1"/>
    <xf numFmtId="0" fontId="3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0" borderId="4" xfId="0" applyFont="1" applyBorder="1"/>
    <xf numFmtId="0" fontId="8" fillId="7" borderId="5" xfId="0" applyFont="1" applyFill="1" applyBorder="1" applyAlignment="1">
      <alignment horizontal="center"/>
    </xf>
    <xf numFmtId="0" fontId="6" fillId="0" borderId="10" xfId="0" applyFont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I49" sqref="I49:I54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101" t="s">
        <v>151</v>
      </c>
      <c r="B1" s="102"/>
      <c r="C1" s="102"/>
      <c r="D1" s="102"/>
      <c r="E1" s="102"/>
      <c r="F1" s="103"/>
      <c r="I1" t="s">
        <v>150</v>
      </c>
    </row>
    <row r="2" spans="1:13" ht="6" customHeight="1" x14ac:dyDescent="0.25"/>
    <row r="3" spans="1:13" ht="6.75" customHeight="1" x14ac:dyDescent="0.25">
      <c r="B3" s="16"/>
      <c r="D3" s="98"/>
      <c r="E3" s="98"/>
      <c r="I3" s="56"/>
      <c r="J3" s="64"/>
      <c r="K3" s="98"/>
      <c r="L3" s="98"/>
    </row>
    <row r="4" spans="1:13" x14ac:dyDescent="0.25">
      <c r="A4" t="s">
        <v>135</v>
      </c>
      <c r="B4" s="9" t="s">
        <v>144</v>
      </c>
      <c r="C4" s="61" t="s">
        <v>3</v>
      </c>
      <c r="D4" s="104" t="s">
        <v>5</v>
      </c>
      <c r="E4" s="104"/>
      <c r="G4" s="8"/>
      <c r="I4" s="5" t="s">
        <v>134</v>
      </c>
      <c r="J4" s="51" t="s">
        <v>117</v>
      </c>
      <c r="K4" s="99" t="s">
        <v>133</v>
      </c>
      <c r="L4" s="99"/>
      <c r="M4" s="99"/>
    </row>
    <row r="5" spans="1:13" x14ac:dyDescent="0.25">
      <c r="A5" t="s">
        <v>136</v>
      </c>
      <c r="B5" s="7" t="s">
        <v>4</v>
      </c>
      <c r="C5" s="6" t="s">
        <v>2</v>
      </c>
      <c r="D5" s="105" t="s">
        <v>137</v>
      </c>
      <c r="E5" s="105"/>
      <c r="G5" s="8"/>
      <c r="I5" s="41" t="s">
        <v>106</v>
      </c>
      <c r="J5" s="55" t="s">
        <v>56</v>
      </c>
      <c r="K5" s="100" t="s">
        <v>0</v>
      </c>
      <c r="L5" s="100"/>
      <c r="M5" s="100"/>
    </row>
    <row r="6" spans="1:13" ht="13.5" customHeight="1" x14ac:dyDescent="0.25">
      <c r="B6" s="57" t="s">
        <v>139</v>
      </c>
      <c r="D6" s="97"/>
      <c r="E6" s="97"/>
      <c r="G6" s="8"/>
      <c r="H6" s="8"/>
      <c r="I6" s="54"/>
      <c r="K6" s="57"/>
      <c r="L6" s="11"/>
      <c r="M6" s="8"/>
    </row>
    <row r="7" spans="1:13" ht="12" customHeight="1" x14ac:dyDescent="0.25">
      <c r="B7" s="57"/>
      <c r="D7" s="71" t="s">
        <v>140</v>
      </c>
      <c r="E7" s="72" t="s">
        <v>141</v>
      </c>
      <c r="F7" s="73" t="s">
        <v>142</v>
      </c>
      <c r="G7" s="8"/>
      <c r="H7" s="8"/>
      <c r="I7" s="54"/>
      <c r="K7" s="76" t="s">
        <v>140</v>
      </c>
      <c r="L7" s="74" t="s">
        <v>141</v>
      </c>
      <c r="M7" s="75" t="s">
        <v>142</v>
      </c>
    </row>
    <row r="8" spans="1:13" x14ac:dyDescent="0.25">
      <c r="A8" s="3"/>
      <c r="B8" s="11" t="s">
        <v>82</v>
      </c>
      <c r="C8" s="65" t="s">
        <v>81</v>
      </c>
      <c r="D8" s="11" t="s">
        <v>13</v>
      </c>
      <c r="E8" s="11">
        <v>1</v>
      </c>
      <c r="F8" s="8"/>
      <c r="G8" s="8"/>
      <c r="H8" s="12"/>
      <c r="I8" s="11" t="s">
        <v>82</v>
      </c>
      <c r="J8" s="65" t="s">
        <v>92</v>
      </c>
      <c r="K8" s="11" t="s">
        <v>13</v>
      </c>
      <c r="L8" s="11">
        <v>0</v>
      </c>
      <c r="M8" s="44"/>
    </row>
    <row r="9" spans="1:13" x14ac:dyDescent="0.25">
      <c r="A9" s="21">
        <v>1</v>
      </c>
      <c r="B9" s="53" t="s">
        <v>121</v>
      </c>
      <c r="C9" s="20" t="s">
        <v>5</v>
      </c>
      <c r="D9" s="59">
        <v>1282</v>
      </c>
      <c r="E9" s="58">
        <v>20</v>
      </c>
      <c r="F9" s="28">
        <f>+D9/E9</f>
        <v>64.099999999999994</v>
      </c>
      <c r="G9" s="8"/>
      <c r="H9" s="8"/>
      <c r="I9" s="11" t="s">
        <v>83</v>
      </c>
      <c r="J9" s="65" t="s">
        <v>143</v>
      </c>
      <c r="K9" s="18" t="s">
        <v>13</v>
      </c>
      <c r="L9" s="18">
        <v>3</v>
      </c>
      <c r="M9" s="8"/>
    </row>
    <row r="10" spans="1:13" x14ac:dyDescent="0.25">
      <c r="G10" s="8"/>
      <c r="H10" s="34">
        <v>1</v>
      </c>
      <c r="I10" s="60" t="s">
        <v>122</v>
      </c>
      <c r="J10" s="15" t="s">
        <v>5</v>
      </c>
      <c r="K10" s="38">
        <v>3260</v>
      </c>
      <c r="L10" s="3">
        <v>30</v>
      </c>
      <c r="M10" s="35">
        <f>+K10/L10</f>
        <v>108.66666666666667</v>
      </c>
    </row>
    <row r="11" spans="1:13" x14ac:dyDescent="0.25">
      <c r="B11" s="11" t="s">
        <v>83</v>
      </c>
      <c r="C11" s="89" t="s">
        <v>79</v>
      </c>
      <c r="D11" s="88" t="s">
        <v>13</v>
      </c>
      <c r="E11" s="88">
        <v>1</v>
      </c>
      <c r="F11" s="90"/>
      <c r="G11" s="8"/>
      <c r="H11" s="38">
        <v>2</v>
      </c>
      <c r="I11" s="26" t="s">
        <v>116</v>
      </c>
      <c r="J11" s="95" t="s">
        <v>117</v>
      </c>
      <c r="K11" s="38">
        <v>1176</v>
      </c>
      <c r="L11" s="3">
        <v>12</v>
      </c>
      <c r="M11" s="37">
        <f>+K11/L11</f>
        <v>98</v>
      </c>
    </row>
    <row r="12" spans="1:13" x14ac:dyDescent="0.25">
      <c r="A12" s="21">
        <v>1</v>
      </c>
      <c r="B12" s="45" t="s">
        <v>78</v>
      </c>
      <c r="C12" s="92" t="s">
        <v>5</v>
      </c>
      <c r="D12" s="21">
        <v>3062</v>
      </c>
      <c r="E12" s="19">
        <v>36</v>
      </c>
      <c r="F12" s="28">
        <f>+D12/E12</f>
        <v>85.055555555555557</v>
      </c>
      <c r="G12" s="8"/>
      <c r="H12" s="50">
        <v>3</v>
      </c>
      <c r="I12" s="46" t="s">
        <v>80</v>
      </c>
      <c r="J12" s="96" t="s">
        <v>2</v>
      </c>
      <c r="K12" s="38">
        <v>3010</v>
      </c>
      <c r="L12" s="3">
        <v>36</v>
      </c>
      <c r="M12" s="36">
        <f>+K12/L12</f>
        <v>83.611111111111114</v>
      </c>
    </row>
    <row r="13" spans="1:13" ht="22.5" customHeight="1" x14ac:dyDescent="0.25">
      <c r="A13" s="1"/>
      <c r="B13" s="67" t="s">
        <v>84</v>
      </c>
      <c r="C13" s="91" t="s">
        <v>64</v>
      </c>
      <c r="D13" s="107" t="s">
        <v>13</v>
      </c>
      <c r="E13" s="107">
        <v>2</v>
      </c>
      <c r="F13" s="90"/>
      <c r="G13" s="8"/>
      <c r="H13" s="4"/>
      <c r="I13" s="67" t="s">
        <v>84</v>
      </c>
      <c r="J13" s="80" t="s">
        <v>64</v>
      </c>
      <c r="K13" s="79" t="s">
        <v>13</v>
      </c>
      <c r="L13" s="79">
        <v>10</v>
      </c>
      <c r="M13" s="8"/>
    </row>
    <row r="14" spans="1:13" x14ac:dyDescent="0.25">
      <c r="A14" s="34">
        <v>1</v>
      </c>
      <c r="B14" s="42" t="s">
        <v>65</v>
      </c>
      <c r="C14" s="93" t="s">
        <v>5</v>
      </c>
      <c r="D14" s="38">
        <v>8136</v>
      </c>
      <c r="E14" s="3">
        <v>61</v>
      </c>
      <c r="F14" s="35">
        <f>+D14/E14</f>
        <v>133.37704918032787</v>
      </c>
      <c r="G14" s="8"/>
      <c r="H14" s="34">
        <v>1</v>
      </c>
      <c r="I14" s="30" t="s">
        <v>119</v>
      </c>
      <c r="J14" s="13" t="s">
        <v>1</v>
      </c>
      <c r="K14" s="38">
        <v>3488</v>
      </c>
      <c r="L14" s="3">
        <v>27</v>
      </c>
      <c r="M14" s="35">
        <f>+K14/L14</f>
        <v>129.18518518518519</v>
      </c>
    </row>
    <row r="15" spans="1:13" x14ac:dyDescent="0.25">
      <c r="A15" s="17">
        <v>2</v>
      </c>
      <c r="B15" s="46" t="s">
        <v>63</v>
      </c>
      <c r="C15" s="94" t="s">
        <v>5</v>
      </c>
      <c r="D15" s="38">
        <v>3548</v>
      </c>
      <c r="E15" s="3">
        <v>38</v>
      </c>
      <c r="F15" s="37">
        <f t="shared" ref="F15" si="0">+D15/E15</f>
        <v>93.368421052631575</v>
      </c>
      <c r="G15" s="8"/>
      <c r="H15" s="38">
        <v>2</v>
      </c>
      <c r="I15" s="26" t="s">
        <v>77</v>
      </c>
      <c r="J15" s="14" t="s">
        <v>5</v>
      </c>
      <c r="K15" s="38">
        <v>8194</v>
      </c>
      <c r="L15" s="3">
        <v>64</v>
      </c>
      <c r="M15" s="37">
        <f>+K15/L15</f>
        <v>128.03125</v>
      </c>
    </row>
    <row r="16" spans="1:13" x14ac:dyDescent="0.25">
      <c r="D16" s="81"/>
      <c r="E16" s="81"/>
      <c r="F16" s="81"/>
      <c r="G16" s="8"/>
      <c r="H16" s="38">
        <v>3</v>
      </c>
      <c r="I16" s="26" t="s">
        <v>123</v>
      </c>
      <c r="J16" s="29" t="s">
        <v>2</v>
      </c>
      <c r="K16" s="38">
        <v>5705</v>
      </c>
      <c r="L16" s="3">
        <v>46</v>
      </c>
      <c r="M16" s="37">
        <f>+K16/L16</f>
        <v>124.02173913043478</v>
      </c>
    </row>
    <row r="17" spans="1:13" x14ac:dyDescent="0.25">
      <c r="G17" s="8"/>
      <c r="H17" s="38">
        <v>4</v>
      </c>
      <c r="I17" s="26" t="s">
        <v>95</v>
      </c>
      <c r="J17" s="10" t="s">
        <v>0</v>
      </c>
      <c r="K17" s="38">
        <v>5276</v>
      </c>
      <c r="L17" s="3">
        <v>43</v>
      </c>
      <c r="M17" s="37">
        <f>+K17/L17</f>
        <v>122.69767441860465</v>
      </c>
    </row>
    <row r="18" spans="1:13" x14ac:dyDescent="0.25">
      <c r="G18" s="8"/>
      <c r="H18" s="17">
        <v>5</v>
      </c>
      <c r="I18" s="26" t="s">
        <v>128</v>
      </c>
      <c r="J18" s="84" t="s">
        <v>117</v>
      </c>
      <c r="K18" s="38">
        <v>3138</v>
      </c>
      <c r="L18" s="3">
        <v>26</v>
      </c>
      <c r="M18" s="36">
        <f>+K18/L18</f>
        <v>120.69230769230769</v>
      </c>
    </row>
    <row r="19" spans="1:13" ht="21.75" customHeight="1" x14ac:dyDescent="0.25">
      <c r="B19" s="67" t="s">
        <v>85</v>
      </c>
      <c r="C19" s="70" t="s">
        <v>76</v>
      </c>
      <c r="D19" s="106" t="s">
        <v>13</v>
      </c>
      <c r="E19" s="106">
        <v>3</v>
      </c>
      <c r="F19" s="4"/>
      <c r="G19" s="8"/>
      <c r="H19" s="3"/>
      <c r="I19" s="79" t="s">
        <v>85</v>
      </c>
      <c r="J19" s="82" t="s">
        <v>75</v>
      </c>
      <c r="K19" s="79" t="s">
        <v>13</v>
      </c>
      <c r="L19" s="79">
        <v>9</v>
      </c>
      <c r="M19" s="27"/>
    </row>
    <row r="20" spans="1:13" x14ac:dyDescent="0.25">
      <c r="A20" s="34">
        <v>1</v>
      </c>
      <c r="B20" s="42" t="s">
        <v>68</v>
      </c>
      <c r="C20" s="32" t="s">
        <v>138</v>
      </c>
      <c r="D20" s="38">
        <v>15577</v>
      </c>
      <c r="E20" s="3">
        <v>103</v>
      </c>
      <c r="F20" s="35">
        <f>+D20/E20</f>
        <v>151.23300970873785</v>
      </c>
      <c r="G20" s="8"/>
      <c r="H20" s="34">
        <v>1</v>
      </c>
      <c r="I20" s="42" t="s">
        <v>73</v>
      </c>
      <c r="J20" s="32" t="s">
        <v>138</v>
      </c>
      <c r="K20" s="38">
        <v>29990</v>
      </c>
      <c r="L20" s="3">
        <v>152</v>
      </c>
      <c r="M20" s="35">
        <f t="shared" ref="M20:M23" si="1">+K20/L20</f>
        <v>197.30263157894737</v>
      </c>
    </row>
    <row r="21" spans="1:13" x14ac:dyDescent="0.25">
      <c r="A21" s="38">
        <v>2</v>
      </c>
      <c r="B21" s="26" t="s">
        <v>114</v>
      </c>
      <c r="C21" s="31" t="s">
        <v>138</v>
      </c>
      <c r="D21" s="38">
        <v>10139</v>
      </c>
      <c r="E21" s="3">
        <v>79</v>
      </c>
      <c r="F21" s="37">
        <f>+D21/E21</f>
        <v>128.34177215189874</v>
      </c>
      <c r="G21" s="8"/>
      <c r="H21" s="38">
        <v>2</v>
      </c>
      <c r="I21" s="48" t="s">
        <v>62</v>
      </c>
      <c r="J21" s="24" t="s">
        <v>1</v>
      </c>
      <c r="K21" s="38">
        <v>28578</v>
      </c>
      <c r="L21" s="3">
        <v>157</v>
      </c>
      <c r="M21" s="37">
        <f t="shared" si="1"/>
        <v>182.02547770700636</v>
      </c>
    </row>
    <row r="22" spans="1:13" x14ac:dyDescent="0.25">
      <c r="A22" s="17">
        <v>3</v>
      </c>
      <c r="B22" s="86" t="s">
        <v>96</v>
      </c>
      <c r="C22" s="87" t="s">
        <v>1</v>
      </c>
      <c r="D22" s="38">
        <v>2168</v>
      </c>
      <c r="E22" s="3">
        <v>18</v>
      </c>
      <c r="F22" s="36">
        <f>+D22/E22</f>
        <v>120.44444444444444</v>
      </c>
      <c r="G22" s="8"/>
      <c r="H22" s="38">
        <v>3</v>
      </c>
      <c r="I22" s="48" t="s">
        <v>66</v>
      </c>
      <c r="J22" s="14" t="s">
        <v>5</v>
      </c>
      <c r="K22" s="38">
        <v>7104</v>
      </c>
      <c r="L22" s="3">
        <v>46</v>
      </c>
      <c r="M22" s="37">
        <f t="shared" si="1"/>
        <v>154.43478260869566</v>
      </c>
    </row>
    <row r="23" spans="1:13" x14ac:dyDescent="0.25">
      <c r="A23" s="1"/>
      <c r="B23" s="1"/>
      <c r="C23" s="1"/>
      <c r="D23" s="81"/>
      <c r="E23" s="81"/>
      <c r="F23" s="1"/>
      <c r="G23" s="8"/>
      <c r="H23" s="38">
        <v>4</v>
      </c>
      <c r="I23" s="48" t="s">
        <v>71</v>
      </c>
      <c r="J23" s="55" t="s">
        <v>56</v>
      </c>
      <c r="K23" s="38">
        <v>4615</v>
      </c>
      <c r="L23" s="3">
        <v>32</v>
      </c>
      <c r="M23" s="37">
        <f t="shared" si="1"/>
        <v>144.21875</v>
      </c>
    </row>
    <row r="24" spans="1:13" ht="17.25" customHeight="1" x14ac:dyDescent="0.25">
      <c r="A24" s="62"/>
      <c r="B24" s="12"/>
      <c r="C24" s="12"/>
      <c r="D24" s="12"/>
      <c r="E24" s="12"/>
      <c r="F24" s="63"/>
      <c r="G24" s="8"/>
      <c r="H24" s="17">
        <v>5</v>
      </c>
      <c r="I24" s="46" t="s">
        <v>130</v>
      </c>
      <c r="J24" s="47" t="s">
        <v>5</v>
      </c>
      <c r="K24" s="38">
        <v>3517</v>
      </c>
      <c r="L24" s="3">
        <v>26</v>
      </c>
      <c r="M24" s="36">
        <f>+K24/L24</f>
        <v>135.26923076923077</v>
      </c>
    </row>
    <row r="25" spans="1:13" ht="20.25" customHeight="1" x14ac:dyDescent="0.25">
      <c r="A25" s="12"/>
      <c r="B25" s="67" t="s">
        <v>86</v>
      </c>
      <c r="C25" s="68" t="s">
        <v>59</v>
      </c>
      <c r="D25" s="106" t="s">
        <v>13</v>
      </c>
      <c r="E25" s="106">
        <v>8</v>
      </c>
      <c r="F25" s="44"/>
      <c r="G25" s="8"/>
      <c r="H25" s="3"/>
      <c r="I25" s="67" t="s">
        <v>86</v>
      </c>
      <c r="J25" s="69" t="s">
        <v>59</v>
      </c>
      <c r="K25" s="79" t="s">
        <v>13</v>
      </c>
      <c r="L25" s="79">
        <v>8</v>
      </c>
      <c r="M25" s="66"/>
    </row>
    <row r="26" spans="1:13" x14ac:dyDescent="0.25">
      <c r="A26" s="34">
        <v>1</v>
      </c>
      <c r="B26" s="42" t="s">
        <v>74</v>
      </c>
      <c r="C26" s="13" t="s">
        <v>1</v>
      </c>
      <c r="D26" s="38">
        <v>21197</v>
      </c>
      <c r="E26" s="3">
        <v>121</v>
      </c>
      <c r="F26" s="35">
        <f>+D26/E26</f>
        <v>175.18181818181819</v>
      </c>
      <c r="G26" s="8"/>
      <c r="H26" s="34">
        <v>1</v>
      </c>
      <c r="I26" s="42" t="s">
        <v>57</v>
      </c>
      <c r="J26" s="52" t="s">
        <v>56</v>
      </c>
      <c r="K26" s="38">
        <v>31595</v>
      </c>
      <c r="L26" s="3">
        <v>176</v>
      </c>
      <c r="M26" s="35">
        <f t="shared" ref="M26:M30" si="2">+K26/L26</f>
        <v>179.51704545454547</v>
      </c>
    </row>
    <row r="27" spans="1:13" x14ac:dyDescent="0.25">
      <c r="A27" s="38">
        <v>2</v>
      </c>
      <c r="B27" s="48" t="s">
        <v>61</v>
      </c>
      <c r="C27" s="22" t="s">
        <v>144</v>
      </c>
      <c r="D27" s="38">
        <v>14406</v>
      </c>
      <c r="E27" s="3">
        <v>85</v>
      </c>
      <c r="F27" s="37">
        <f>+D27/E27</f>
        <v>169.48235294117646</v>
      </c>
      <c r="G27" s="8"/>
      <c r="H27" s="38">
        <v>2</v>
      </c>
      <c r="I27" s="48" t="s">
        <v>55</v>
      </c>
      <c r="J27" s="31" t="s">
        <v>138</v>
      </c>
      <c r="K27" s="38">
        <v>20754</v>
      </c>
      <c r="L27" s="3">
        <v>117</v>
      </c>
      <c r="M27" s="37">
        <f t="shared" si="2"/>
        <v>177.38461538461539</v>
      </c>
    </row>
    <row r="28" spans="1:13" x14ac:dyDescent="0.25">
      <c r="A28" s="38">
        <v>3</v>
      </c>
      <c r="B28" s="48" t="s">
        <v>60</v>
      </c>
      <c r="C28" s="23" t="s">
        <v>4</v>
      </c>
      <c r="D28" s="38">
        <v>15944</v>
      </c>
      <c r="E28" s="3">
        <v>96</v>
      </c>
      <c r="F28" s="37">
        <f>+D28/E28</f>
        <v>166.08333333333334</v>
      </c>
      <c r="G28" s="8"/>
      <c r="H28" s="38">
        <v>3</v>
      </c>
      <c r="I28" s="48" t="s">
        <v>109</v>
      </c>
      <c r="J28" s="24" t="s">
        <v>1</v>
      </c>
      <c r="K28" s="38">
        <v>2292</v>
      </c>
      <c r="L28" s="3">
        <v>13</v>
      </c>
      <c r="M28" s="37">
        <f t="shared" si="2"/>
        <v>176.30769230769232</v>
      </c>
    </row>
    <row r="29" spans="1:13" x14ac:dyDescent="0.25">
      <c r="A29" s="38">
        <v>4</v>
      </c>
      <c r="B29" s="48" t="s">
        <v>70</v>
      </c>
      <c r="C29" s="29" t="s">
        <v>2</v>
      </c>
      <c r="D29" s="38">
        <v>27390</v>
      </c>
      <c r="E29" s="3">
        <v>165</v>
      </c>
      <c r="F29" s="37">
        <f>+D29/E29</f>
        <v>166</v>
      </c>
      <c r="G29" s="8"/>
      <c r="H29" s="38">
        <v>4</v>
      </c>
      <c r="I29" s="48" t="s">
        <v>104</v>
      </c>
      <c r="J29" s="29" t="s">
        <v>2</v>
      </c>
      <c r="K29" s="38">
        <v>16472</v>
      </c>
      <c r="L29" s="3">
        <v>98</v>
      </c>
      <c r="M29" s="37">
        <f t="shared" si="2"/>
        <v>168.08163265306123</v>
      </c>
    </row>
    <row r="30" spans="1:13" x14ac:dyDescent="0.25">
      <c r="A30" s="38">
        <v>5</v>
      </c>
      <c r="B30" s="48" t="s">
        <v>72</v>
      </c>
      <c r="C30" s="23" t="s">
        <v>4</v>
      </c>
      <c r="D30" s="38">
        <v>8118</v>
      </c>
      <c r="E30" s="3">
        <v>51</v>
      </c>
      <c r="F30" s="37">
        <f>+D30/E30</f>
        <v>159.1764705882353</v>
      </c>
      <c r="G30" s="8"/>
      <c r="H30" s="38">
        <v>5</v>
      </c>
      <c r="I30" s="48" t="s">
        <v>69</v>
      </c>
      <c r="J30" s="14" t="s">
        <v>5</v>
      </c>
      <c r="K30" s="38">
        <v>8958</v>
      </c>
      <c r="L30" s="3">
        <v>54</v>
      </c>
      <c r="M30" s="37">
        <f t="shared" si="2"/>
        <v>165.88888888888889</v>
      </c>
    </row>
    <row r="31" spans="1:13" x14ac:dyDescent="0.25">
      <c r="A31" s="38">
        <v>6</v>
      </c>
      <c r="B31" s="48" t="s">
        <v>131</v>
      </c>
      <c r="C31" s="29" t="s">
        <v>2</v>
      </c>
      <c r="D31" s="38">
        <v>10504</v>
      </c>
      <c r="E31" s="3">
        <v>67</v>
      </c>
      <c r="F31" s="37">
        <f t="shared" ref="F31:F32" si="3">+D31/E31</f>
        <v>156.77611940298507</v>
      </c>
      <c r="G31" s="8"/>
      <c r="H31" s="38">
        <v>6</v>
      </c>
      <c r="I31" s="48" t="s">
        <v>147</v>
      </c>
      <c r="J31" s="14" t="s">
        <v>5</v>
      </c>
      <c r="K31" s="38">
        <v>940</v>
      </c>
      <c r="L31" s="3">
        <v>6</v>
      </c>
      <c r="M31" s="37">
        <f>+K31/L31</f>
        <v>156.66666666666666</v>
      </c>
    </row>
    <row r="32" spans="1:13" x14ac:dyDescent="0.25">
      <c r="A32" s="17">
        <v>7</v>
      </c>
      <c r="B32" s="46" t="s">
        <v>132</v>
      </c>
      <c r="C32" s="22" t="s">
        <v>144</v>
      </c>
      <c r="D32" s="38">
        <v>22090</v>
      </c>
      <c r="E32" s="3">
        <v>146</v>
      </c>
      <c r="F32" s="36">
        <f t="shared" si="3"/>
        <v>151.30136986301369</v>
      </c>
      <c r="G32" s="8"/>
      <c r="H32" s="17">
        <v>7</v>
      </c>
      <c r="I32" s="48" t="s">
        <v>67</v>
      </c>
      <c r="J32" s="77" t="s">
        <v>138</v>
      </c>
      <c r="K32" s="38">
        <v>6258</v>
      </c>
      <c r="L32" s="3">
        <v>44</v>
      </c>
      <c r="M32" s="36">
        <f>+K32/L32</f>
        <v>142.22727272727272</v>
      </c>
    </row>
    <row r="33" spans="1:13" ht="21" customHeight="1" x14ac:dyDescent="0.25">
      <c r="A33" s="49"/>
      <c r="B33" s="79" t="s">
        <v>87</v>
      </c>
      <c r="C33" s="80" t="s">
        <v>51</v>
      </c>
      <c r="D33" s="79" t="s">
        <v>13</v>
      </c>
      <c r="E33" s="79">
        <v>22</v>
      </c>
      <c r="F33" s="4"/>
      <c r="G33" s="8"/>
      <c r="H33" s="33"/>
      <c r="I33" s="79" t="s">
        <v>87</v>
      </c>
      <c r="J33" s="80" t="s">
        <v>51</v>
      </c>
      <c r="K33" s="79" t="s">
        <v>13</v>
      </c>
      <c r="L33" s="79">
        <v>49</v>
      </c>
      <c r="M33" s="33"/>
    </row>
    <row r="34" spans="1:13" ht="15.75" x14ac:dyDescent="0.25">
      <c r="A34" s="34">
        <v>1</v>
      </c>
      <c r="B34" s="30" t="s">
        <v>50</v>
      </c>
      <c r="C34" s="23" t="s">
        <v>4</v>
      </c>
      <c r="D34" s="38">
        <v>4217</v>
      </c>
      <c r="E34" s="3">
        <v>24</v>
      </c>
      <c r="F34" s="35">
        <f t="shared" ref="F34:F43" si="4">+D34/E34</f>
        <v>175.70833333333334</v>
      </c>
      <c r="G34" s="8"/>
      <c r="H34" s="34">
        <v>1</v>
      </c>
      <c r="I34" s="30" t="s">
        <v>49</v>
      </c>
      <c r="J34" s="78" t="s">
        <v>0</v>
      </c>
      <c r="K34" s="38">
        <v>7895</v>
      </c>
      <c r="L34" s="3">
        <v>37</v>
      </c>
      <c r="M34" s="39">
        <f t="shared" ref="M34:M43" si="5">+K34/L34</f>
        <v>213.37837837837839</v>
      </c>
    </row>
    <row r="35" spans="1:13" ht="15.75" x14ac:dyDescent="0.25">
      <c r="A35" s="38">
        <v>2</v>
      </c>
      <c r="B35" s="26" t="s">
        <v>52</v>
      </c>
      <c r="C35" s="85" t="s">
        <v>15</v>
      </c>
      <c r="D35" s="38">
        <v>5913</v>
      </c>
      <c r="E35" s="3">
        <v>34</v>
      </c>
      <c r="F35" s="37">
        <f t="shared" si="4"/>
        <v>173.91176470588235</v>
      </c>
      <c r="G35" s="8"/>
      <c r="H35" s="38">
        <v>2</v>
      </c>
      <c r="I35" s="26" t="s">
        <v>48</v>
      </c>
      <c r="J35" s="31" t="s">
        <v>138</v>
      </c>
      <c r="K35" s="38">
        <v>10547</v>
      </c>
      <c r="L35" s="3">
        <v>52</v>
      </c>
      <c r="M35" s="40">
        <f t="shared" si="5"/>
        <v>202.82692307692307</v>
      </c>
    </row>
    <row r="36" spans="1:13" ht="15.75" x14ac:dyDescent="0.25">
      <c r="A36" s="38">
        <v>3</v>
      </c>
      <c r="B36" s="26" t="s">
        <v>54</v>
      </c>
      <c r="C36" s="24" t="s">
        <v>1</v>
      </c>
      <c r="D36" s="38">
        <v>4852</v>
      </c>
      <c r="E36" s="3">
        <v>29</v>
      </c>
      <c r="F36" s="37">
        <f t="shared" ref="F36:F42" si="6">+D36/E36</f>
        <v>167.31034482758622</v>
      </c>
      <c r="G36" s="8"/>
      <c r="H36" s="38">
        <v>3</v>
      </c>
      <c r="I36" s="26" t="s">
        <v>58</v>
      </c>
      <c r="J36" s="23" t="s">
        <v>4</v>
      </c>
      <c r="K36" s="38">
        <v>46132</v>
      </c>
      <c r="L36" s="3">
        <v>230</v>
      </c>
      <c r="M36" s="40">
        <f t="shared" si="5"/>
        <v>200.57391304347826</v>
      </c>
    </row>
    <row r="37" spans="1:13" x14ac:dyDescent="0.25">
      <c r="A37" s="38">
        <v>4</v>
      </c>
      <c r="B37" s="26" t="s">
        <v>47</v>
      </c>
      <c r="C37" s="85" t="s">
        <v>15</v>
      </c>
      <c r="D37" s="38">
        <v>4995</v>
      </c>
      <c r="E37" s="3">
        <v>31</v>
      </c>
      <c r="F37" s="37">
        <f t="shared" si="6"/>
        <v>161.12903225806451</v>
      </c>
      <c r="G37" s="8"/>
      <c r="H37" s="38">
        <v>4</v>
      </c>
      <c r="I37" s="26" t="s">
        <v>149</v>
      </c>
      <c r="J37" s="22" t="s">
        <v>144</v>
      </c>
      <c r="K37" s="38">
        <v>5138</v>
      </c>
      <c r="L37" s="3">
        <v>26</v>
      </c>
      <c r="M37" s="37">
        <f t="shared" si="5"/>
        <v>197.61538461538461</v>
      </c>
    </row>
    <row r="38" spans="1:13" x14ac:dyDescent="0.25">
      <c r="A38" s="38">
        <v>5</v>
      </c>
      <c r="B38" s="26" t="s">
        <v>125</v>
      </c>
      <c r="C38" s="22" t="s">
        <v>144</v>
      </c>
      <c r="D38" s="38">
        <v>13312</v>
      </c>
      <c r="E38" s="3">
        <v>82</v>
      </c>
      <c r="F38" s="37">
        <f t="shared" si="6"/>
        <v>162.34146341463415</v>
      </c>
      <c r="G38" s="8"/>
      <c r="H38" s="38">
        <v>5</v>
      </c>
      <c r="I38" s="26" t="s">
        <v>105</v>
      </c>
      <c r="J38" s="29" t="s">
        <v>2</v>
      </c>
      <c r="K38" s="38">
        <v>17681</v>
      </c>
      <c r="L38" s="3">
        <v>89</v>
      </c>
      <c r="M38" s="37">
        <f t="shared" si="5"/>
        <v>198.6629213483146</v>
      </c>
    </row>
    <row r="39" spans="1:13" x14ac:dyDescent="0.25">
      <c r="A39" s="38">
        <v>6</v>
      </c>
      <c r="B39" s="26" t="s">
        <v>126</v>
      </c>
      <c r="C39" s="22" t="s">
        <v>144</v>
      </c>
      <c r="D39" s="38">
        <v>6211</v>
      </c>
      <c r="E39" s="3">
        <v>40</v>
      </c>
      <c r="F39" s="37">
        <f t="shared" si="6"/>
        <v>155.27500000000001</v>
      </c>
      <c r="G39" s="8"/>
      <c r="H39" s="38">
        <v>6</v>
      </c>
      <c r="I39" s="26" t="s">
        <v>46</v>
      </c>
      <c r="J39" s="23" t="s">
        <v>4</v>
      </c>
      <c r="K39" s="38">
        <v>50070</v>
      </c>
      <c r="L39" s="3">
        <v>251</v>
      </c>
      <c r="M39" s="37">
        <f t="shared" si="5"/>
        <v>199.48207171314741</v>
      </c>
    </row>
    <row r="40" spans="1:13" x14ac:dyDescent="0.25">
      <c r="A40" s="38">
        <v>7</v>
      </c>
      <c r="B40" s="26" t="s">
        <v>103</v>
      </c>
      <c r="C40" s="29" t="s">
        <v>2</v>
      </c>
      <c r="D40" s="38">
        <v>14187</v>
      </c>
      <c r="E40" s="3">
        <v>93</v>
      </c>
      <c r="F40" s="37">
        <f t="shared" si="6"/>
        <v>152.54838709677421</v>
      </c>
      <c r="G40" s="8"/>
      <c r="H40" s="38">
        <v>7</v>
      </c>
      <c r="I40" s="26" t="s">
        <v>45</v>
      </c>
      <c r="J40" s="23" t="s">
        <v>4</v>
      </c>
      <c r="K40" s="38">
        <v>16217</v>
      </c>
      <c r="L40" s="3">
        <v>82</v>
      </c>
      <c r="M40" s="37">
        <f t="shared" si="5"/>
        <v>197.76829268292684</v>
      </c>
    </row>
    <row r="41" spans="1:13" x14ac:dyDescent="0.25">
      <c r="A41" s="38">
        <v>8</v>
      </c>
      <c r="B41" s="26" t="s">
        <v>118</v>
      </c>
      <c r="C41" s="31" t="s">
        <v>138</v>
      </c>
      <c r="D41" s="38">
        <v>21235</v>
      </c>
      <c r="E41" s="3">
        <v>143</v>
      </c>
      <c r="F41" s="37">
        <f>+D41/E41</f>
        <v>148.49650349650349</v>
      </c>
      <c r="G41" s="8"/>
      <c r="H41" s="38">
        <v>8</v>
      </c>
      <c r="I41" s="26" t="s">
        <v>91</v>
      </c>
      <c r="J41" s="22" t="s">
        <v>144</v>
      </c>
      <c r="K41" s="38">
        <v>31336</v>
      </c>
      <c r="L41" s="3">
        <v>162</v>
      </c>
      <c r="M41" s="37">
        <f t="shared" si="5"/>
        <v>193.4320987654321</v>
      </c>
    </row>
    <row r="42" spans="1:13" x14ac:dyDescent="0.25">
      <c r="A42" s="38">
        <v>9</v>
      </c>
      <c r="B42" s="26" t="s">
        <v>145</v>
      </c>
      <c r="C42" s="23" t="s">
        <v>4</v>
      </c>
      <c r="D42" s="38">
        <v>5853</v>
      </c>
      <c r="E42" s="3">
        <v>40</v>
      </c>
      <c r="F42" s="37">
        <f>+D42/E42</f>
        <v>146.32499999999999</v>
      </c>
      <c r="G42" s="8"/>
      <c r="H42" s="38">
        <v>9</v>
      </c>
      <c r="I42" s="26" t="s">
        <v>154</v>
      </c>
      <c r="J42" s="23" t="s">
        <v>4</v>
      </c>
      <c r="K42" s="38">
        <v>2316</v>
      </c>
      <c r="L42" s="3">
        <v>12</v>
      </c>
      <c r="M42" s="37">
        <f t="shared" si="5"/>
        <v>193</v>
      </c>
    </row>
    <row r="43" spans="1:13" x14ac:dyDescent="0.25">
      <c r="A43" s="17">
        <v>10</v>
      </c>
      <c r="B43" s="26" t="s">
        <v>152</v>
      </c>
      <c r="C43" s="29" t="s">
        <v>2</v>
      </c>
      <c r="D43" s="38">
        <v>12443</v>
      </c>
      <c r="E43" s="3">
        <v>86</v>
      </c>
      <c r="F43" s="36">
        <f>+D43/E43</f>
        <v>144.68604651162789</v>
      </c>
      <c r="G43" s="8"/>
      <c r="H43" s="17">
        <v>10</v>
      </c>
      <c r="I43" s="26" t="s">
        <v>155</v>
      </c>
      <c r="J43" s="22" t="s">
        <v>144</v>
      </c>
      <c r="K43" s="38">
        <v>26308</v>
      </c>
      <c r="L43" s="3">
        <v>138</v>
      </c>
      <c r="M43" s="36">
        <f t="shared" si="5"/>
        <v>190.63768115942028</v>
      </c>
    </row>
    <row r="44" spans="1:13" ht="22.5" customHeight="1" x14ac:dyDescent="0.25">
      <c r="B44" s="79" t="s">
        <v>88</v>
      </c>
      <c r="C44" s="80" t="s">
        <v>41</v>
      </c>
      <c r="D44" s="79" t="s">
        <v>13</v>
      </c>
      <c r="E44" s="79">
        <v>13</v>
      </c>
      <c r="F44" s="8"/>
      <c r="G44" s="8"/>
      <c r="H44" s="8"/>
      <c r="I44" s="79" t="s">
        <v>88</v>
      </c>
      <c r="J44" s="80" t="s">
        <v>41</v>
      </c>
      <c r="K44" s="79" t="s">
        <v>13</v>
      </c>
      <c r="L44" s="79">
        <v>23</v>
      </c>
      <c r="M44" s="8"/>
    </row>
    <row r="45" spans="1:13" x14ac:dyDescent="0.25">
      <c r="A45" s="34">
        <v>1</v>
      </c>
      <c r="B45" s="30" t="s">
        <v>44</v>
      </c>
      <c r="C45" s="22" t="s">
        <v>144</v>
      </c>
      <c r="D45" s="38">
        <v>51850</v>
      </c>
      <c r="E45" s="3">
        <v>288</v>
      </c>
      <c r="F45" s="35">
        <f t="shared" ref="F45:F54" si="7">+D45/E45</f>
        <v>180.03472222222223</v>
      </c>
      <c r="G45" s="8"/>
      <c r="H45" s="34">
        <v>1</v>
      </c>
      <c r="I45" s="30" t="s">
        <v>31</v>
      </c>
      <c r="J45" s="23" t="s">
        <v>4</v>
      </c>
      <c r="K45" s="38">
        <v>10724</v>
      </c>
      <c r="L45" s="3">
        <v>55</v>
      </c>
      <c r="M45" s="35">
        <f t="shared" ref="M45:M54" si="8">+K45/L45</f>
        <v>194.98181818181817</v>
      </c>
    </row>
    <row r="46" spans="1:13" x14ac:dyDescent="0.25">
      <c r="A46" s="38">
        <v>2</v>
      </c>
      <c r="B46" s="26" t="s">
        <v>53</v>
      </c>
      <c r="C46" s="22" t="s">
        <v>144</v>
      </c>
      <c r="D46" s="38">
        <v>34593</v>
      </c>
      <c r="E46" s="3">
        <v>197</v>
      </c>
      <c r="F46" s="37">
        <f t="shared" si="7"/>
        <v>175.59898477157361</v>
      </c>
      <c r="G46" s="8"/>
      <c r="H46" s="38">
        <v>2</v>
      </c>
      <c r="I46" s="26" t="s">
        <v>110</v>
      </c>
      <c r="J46" s="10" t="s">
        <v>0</v>
      </c>
      <c r="K46" s="38">
        <v>12535</v>
      </c>
      <c r="L46" s="3">
        <v>66</v>
      </c>
      <c r="M46" s="37">
        <f t="shared" si="8"/>
        <v>189.92424242424244</v>
      </c>
    </row>
    <row r="47" spans="1:13" x14ac:dyDescent="0.25">
      <c r="A47" s="38">
        <v>3</v>
      </c>
      <c r="B47" s="26" t="s">
        <v>107</v>
      </c>
      <c r="C47" s="23" t="s">
        <v>4</v>
      </c>
      <c r="D47" s="38">
        <v>11705</v>
      </c>
      <c r="E47" s="3">
        <v>73</v>
      </c>
      <c r="F47" s="37">
        <f t="shared" si="7"/>
        <v>160.34246575342465</v>
      </c>
      <c r="G47" s="8"/>
      <c r="H47" s="38">
        <v>3</v>
      </c>
      <c r="I47" s="26" t="s">
        <v>39</v>
      </c>
      <c r="J47" s="23" t="s">
        <v>4</v>
      </c>
      <c r="K47" s="38">
        <v>21905</v>
      </c>
      <c r="L47" s="3">
        <v>116</v>
      </c>
      <c r="M47" s="37">
        <f t="shared" si="8"/>
        <v>188.83620689655172</v>
      </c>
    </row>
    <row r="48" spans="1:13" x14ac:dyDescent="0.25">
      <c r="A48" s="38">
        <v>4</v>
      </c>
      <c r="B48" s="26" t="s">
        <v>43</v>
      </c>
      <c r="C48" s="22" t="s">
        <v>144</v>
      </c>
      <c r="D48" s="38">
        <v>13254</v>
      </c>
      <c r="E48" s="3">
        <v>85</v>
      </c>
      <c r="F48" s="37">
        <f t="shared" si="7"/>
        <v>155.92941176470589</v>
      </c>
      <c r="G48" s="8"/>
      <c r="H48" s="38">
        <v>4</v>
      </c>
      <c r="I48" s="26" t="s">
        <v>36</v>
      </c>
      <c r="J48" s="23" t="s">
        <v>4</v>
      </c>
      <c r="K48" s="38">
        <v>36883</v>
      </c>
      <c r="L48" s="3">
        <v>196</v>
      </c>
      <c r="M48" s="37">
        <f t="shared" si="8"/>
        <v>188.17857142857142</v>
      </c>
    </row>
    <row r="49" spans="1:13" x14ac:dyDescent="0.25">
      <c r="A49" s="38">
        <v>5</v>
      </c>
      <c r="B49" s="25" t="s">
        <v>34</v>
      </c>
      <c r="C49" s="23" t="s">
        <v>4</v>
      </c>
      <c r="D49" s="108">
        <v>9346</v>
      </c>
      <c r="E49" s="12">
        <v>63</v>
      </c>
      <c r="F49" s="37">
        <f t="shared" si="7"/>
        <v>148.34920634920636</v>
      </c>
      <c r="G49" s="8"/>
      <c r="H49" s="38">
        <v>5</v>
      </c>
      <c r="I49" s="48" t="s">
        <v>156</v>
      </c>
      <c r="J49" s="23" t="s">
        <v>4</v>
      </c>
      <c r="K49" s="38">
        <v>6600</v>
      </c>
      <c r="L49" s="3">
        <v>36</v>
      </c>
      <c r="M49" s="37">
        <f t="shared" si="8"/>
        <v>183.33333333333334</v>
      </c>
    </row>
    <row r="50" spans="1:13" x14ac:dyDescent="0.25">
      <c r="A50" s="38">
        <v>6</v>
      </c>
      <c r="B50" s="26" t="s">
        <v>35</v>
      </c>
      <c r="C50" s="24" t="s">
        <v>1</v>
      </c>
      <c r="D50" s="38">
        <v>6163</v>
      </c>
      <c r="E50" s="3">
        <v>41</v>
      </c>
      <c r="F50" s="37">
        <f t="shared" si="7"/>
        <v>150.3170731707317</v>
      </c>
      <c r="G50" s="8"/>
      <c r="H50" s="38">
        <v>6</v>
      </c>
      <c r="I50" s="48" t="s">
        <v>111</v>
      </c>
      <c r="J50" s="23" t="s">
        <v>4</v>
      </c>
      <c r="K50" s="38">
        <v>24979</v>
      </c>
      <c r="L50" s="3">
        <v>139</v>
      </c>
      <c r="M50" s="37">
        <f>+K50/L50</f>
        <v>179.70503597122303</v>
      </c>
    </row>
    <row r="51" spans="1:13" x14ac:dyDescent="0.25">
      <c r="A51" s="38">
        <v>7</v>
      </c>
      <c r="B51" s="26" t="s">
        <v>115</v>
      </c>
      <c r="C51" s="24" t="s">
        <v>1</v>
      </c>
      <c r="D51" s="38">
        <v>16506</v>
      </c>
      <c r="E51" s="3">
        <v>110</v>
      </c>
      <c r="F51" s="37">
        <f t="shared" si="7"/>
        <v>150.05454545454546</v>
      </c>
      <c r="G51" s="8"/>
      <c r="H51" s="38">
        <v>7</v>
      </c>
      <c r="I51" s="48" t="s">
        <v>37</v>
      </c>
      <c r="J51" s="23" t="s">
        <v>4</v>
      </c>
      <c r="K51" s="38">
        <v>10567</v>
      </c>
      <c r="L51" s="3">
        <v>59</v>
      </c>
      <c r="M51" s="37">
        <f>+K51/L51</f>
        <v>179.10169491525423</v>
      </c>
    </row>
    <row r="52" spans="1:13" x14ac:dyDescent="0.25">
      <c r="A52" s="38">
        <v>8</v>
      </c>
      <c r="B52" s="26" t="s">
        <v>38</v>
      </c>
      <c r="C52" s="23" t="s">
        <v>4</v>
      </c>
      <c r="D52" s="38">
        <v>5574</v>
      </c>
      <c r="E52" s="3">
        <v>38</v>
      </c>
      <c r="F52" s="37">
        <f t="shared" si="7"/>
        <v>146.68421052631578</v>
      </c>
      <c r="G52" s="8"/>
      <c r="H52" s="38">
        <v>8</v>
      </c>
      <c r="I52" s="48" t="s">
        <v>33</v>
      </c>
      <c r="J52" s="23" t="s">
        <v>4</v>
      </c>
      <c r="K52" s="38">
        <v>13080</v>
      </c>
      <c r="L52" s="3">
        <v>74</v>
      </c>
      <c r="M52" s="37">
        <f>+K52/L52</f>
        <v>176.75675675675674</v>
      </c>
    </row>
    <row r="53" spans="1:13" x14ac:dyDescent="0.25">
      <c r="A53" s="38">
        <v>9</v>
      </c>
      <c r="B53" s="26" t="s">
        <v>94</v>
      </c>
      <c r="C53" s="23" t="s">
        <v>4</v>
      </c>
      <c r="D53" s="38">
        <v>3912</v>
      </c>
      <c r="E53" s="3">
        <v>28</v>
      </c>
      <c r="F53" s="37">
        <f t="shared" si="7"/>
        <v>139.71428571428572</v>
      </c>
      <c r="G53" s="8"/>
      <c r="H53" s="38">
        <v>9</v>
      </c>
      <c r="I53" s="48" t="s">
        <v>124</v>
      </c>
      <c r="J53" s="41" t="s">
        <v>106</v>
      </c>
      <c r="K53" s="38">
        <v>8091</v>
      </c>
      <c r="L53" s="3">
        <v>48</v>
      </c>
      <c r="M53" s="37">
        <f>+K53/L53</f>
        <v>168.5625</v>
      </c>
    </row>
    <row r="54" spans="1:13" x14ac:dyDescent="0.25">
      <c r="A54" s="17">
        <v>10</v>
      </c>
      <c r="B54" s="26" t="s">
        <v>101</v>
      </c>
      <c r="C54" s="29" t="s">
        <v>2</v>
      </c>
      <c r="D54" s="38">
        <v>8210</v>
      </c>
      <c r="E54" s="3">
        <v>56</v>
      </c>
      <c r="F54" s="36">
        <f t="shared" si="7"/>
        <v>146.60714285714286</v>
      </c>
      <c r="G54" s="8"/>
      <c r="H54" s="17">
        <v>10</v>
      </c>
      <c r="I54" s="46" t="s">
        <v>98</v>
      </c>
      <c r="J54" s="109" t="s">
        <v>3</v>
      </c>
      <c r="K54" s="38">
        <v>7410</v>
      </c>
      <c r="L54" s="3">
        <v>44</v>
      </c>
      <c r="M54" s="36">
        <f t="shared" si="8"/>
        <v>168.40909090909091</v>
      </c>
    </row>
    <row r="55" spans="1:13" ht="22.5" customHeight="1" x14ac:dyDescent="0.25">
      <c r="B55" s="79" t="s">
        <v>89</v>
      </c>
      <c r="C55" s="80" t="s">
        <v>28</v>
      </c>
      <c r="D55" s="79" t="s">
        <v>13</v>
      </c>
      <c r="E55" s="79">
        <v>14</v>
      </c>
      <c r="F55" s="33"/>
      <c r="G55" s="8"/>
      <c r="H55" s="8"/>
      <c r="I55" s="79" t="s">
        <v>89</v>
      </c>
      <c r="J55" s="80" t="s">
        <v>28</v>
      </c>
      <c r="K55" s="79" t="s">
        <v>13</v>
      </c>
      <c r="L55" s="79">
        <v>41</v>
      </c>
      <c r="M55" s="8"/>
    </row>
    <row r="56" spans="1:13" x14ac:dyDescent="0.25">
      <c r="A56" s="34">
        <v>1</v>
      </c>
      <c r="B56" s="30" t="s">
        <v>29</v>
      </c>
      <c r="C56" s="110" t="s">
        <v>144</v>
      </c>
      <c r="D56" s="38">
        <v>8794</v>
      </c>
      <c r="E56" s="3">
        <v>51</v>
      </c>
      <c r="F56" s="35">
        <f>+D56/E56</f>
        <v>172.43137254901961</v>
      </c>
      <c r="G56" s="8"/>
      <c r="H56" s="34">
        <v>1</v>
      </c>
      <c r="I56" s="30" t="s">
        <v>23</v>
      </c>
      <c r="J56" s="24" t="s">
        <v>1</v>
      </c>
      <c r="K56" s="38">
        <v>33582</v>
      </c>
      <c r="L56" s="3">
        <v>172</v>
      </c>
      <c r="M56" s="35">
        <f>+K56/L56</f>
        <v>195.24418604651163</v>
      </c>
    </row>
    <row r="57" spans="1:13" x14ac:dyDescent="0.25">
      <c r="A57" s="38">
        <v>2</v>
      </c>
      <c r="B57" s="26" t="s">
        <v>42</v>
      </c>
      <c r="C57" s="109" t="s">
        <v>3</v>
      </c>
      <c r="D57" s="38">
        <v>37443</v>
      </c>
      <c r="E57" s="3">
        <v>219</v>
      </c>
      <c r="F57" s="37">
        <f>+D57/E57</f>
        <v>170.97260273972603</v>
      </c>
      <c r="G57" s="8"/>
      <c r="H57" s="38">
        <v>2</v>
      </c>
      <c r="I57" s="26" t="s">
        <v>25</v>
      </c>
      <c r="J57" s="23" t="s">
        <v>4</v>
      </c>
      <c r="K57" s="38">
        <v>41217</v>
      </c>
      <c r="L57" s="3">
        <v>216</v>
      </c>
      <c r="M57" s="37">
        <f>+K57/L57</f>
        <v>190.81944444444446</v>
      </c>
    </row>
    <row r="58" spans="1:13" x14ac:dyDescent="0.25">
      <c r="A58" s="38">
        <v>3</v>
      </c>
      <c r="B58" s="26" t="s">
        <v>30</v>
      </c>
      <c r="C58" s="22" t="s">
        <v>144</v>
      </c>
      <c r="D58" s="38">
        <v>20082</v>
      </c>
      <c r="E58" s="3">
        <v>119</v>
      </c>
      <c r="F58" s="37">
        <f>+D58/E58</f>
        <v>168.75630252100839</v>
      </c>
      <c r="G58" s="8"/>
      <c r="H58" s="38">
        <v>3</v>
      </c>
      <c r="I58" s="26" t="s">
        <v>24</v>
      </c>
      <c r="J58" s="23" t="s">
        <v>4</v>
      </c>
      <c r="K58" s="38">
        <v>21817</v>
      </c>
      <c r="L58" s="3">
        <v>116</v>
      </c>
      <c r="M58" s="37">
        <f>+K58/L58</f>
        <v>188.07758620689654</v>
      </c>
    </row>
    <row r="59" spans="1:13" x14ac:dyDescent="0.25">
      <c r="A59" s="38">
        <v>4</v>
      </c>
      <c r="B59" s="26" t="s">
        <v>40</v>
      </c>
      <c r="C59" s="22" t="s">
        <v>144</v>
      </c>
      <c r="D59" s="38">
        <v>5017</v>
      </c>
      <c r="E59" s="3">
        <v>30</v>
      </c>
      <c r="F59" s="37">
        <f>+D59/E59</f>
        <v>167.23333333333332</v>
      </c>
      <c r="G59" s="8"/>
      <c r="H59" s="38">
        <v>4</v>
      </c>
      <c r="I59" s="26" t="s">
        <v>21</v>
      </c>
      <c r="J59" s="22" t="s">
        <v>144</v>
      </c>
      <c r="K59" s="38">
        <v>36017</v>
      </c>
      <c r="L59" s="3">
        <v>193</v>
      </c>
      <c r="M59" s="37">
        <f>+K59/L59</f>
        <v>186.61658031088083</v>
      </c>
    </row>
    <row r="60" spans="1:13" x14ac:dyDescent="0.25">
      <c r="A60" s="38">
        <v>5</v>
      </c>
      <c r="B60" s="26" t="s">
        <v>27</v>
      </c>
      <c r="C60" s="22" t="s">
        <v>144</v>
      </c>
      <c r="D60" s="38">
        <v>9211</v>
      </c>
      <c r="E60" s="3">
        <v>61</v>
      </c>
      <c r="F60" s="37">
        <f>+D60/E60</f>
        <v>151</v>
      </c>
      <c r="G60" s="8"/>
      <c r="H60" s="38">
        <v>5</v>
      </c>
      <c r="I60" s="26" t="s">
        <v>100</v>
      </c>
      <c r="J60" s="109" t="s">
        <v>3</v>
      </c>
      <c r="K60" s="38">
        <v>25064</v>
      </c>
      <c r="L60" s="3">
        <v>135</v>
      </c>
      <c r="M60" s="37">
        <f>+K60/L60</f>
        <v>185.65925925925927</v>
      </c>
    </row>
    <row r="61" spans="1:13" x14ac:dyDescent="0.25">
      <c r="A61" s="38">
        <v>6</v>
      </c>
      <c r="B61" s="26" t="s">
        <v>108</v>
      </c>
      <c r="C61" s="24" t="s">
        <v>1</v>
      </c>
      <c r="D61" s="38">
        <v>26986</v>
      </c>
      <c r="E61" s="3">
        <v>179</v>
      </c>
      <c r="F61" s="37">
        <f>+D61/E61</f>
        <v>150.75977653631284</v>
      </c>
      <c r="G61" s="8"/>
      <c r="H61" s="38">
        <v>6</v>
      </c>
      <c r="I61" s="26" t="s">
        <v>32</v>
      </c>
      <c r="J61" s="10" t="s">
        <v>0</v>
      </c>
      <c r="K61" s="38">
        <v>12869</v>
      </c>
      <c r="L61" s="3">
        <v>70</v>
      </c>
      <c r="M61" s="37">
        <f>+K61/L61</f>
        <v>183.84285714285716</v>
      </c>
    </row>
    <row r="62" spans="1:13" x14ac:dyDescent="0.25">
      <c r="A62" s="38">
        <v>7</v>
      </c>
      <c r="B62" s="26" t="s">
        <v>20</v>
      </c>
      <c r="C62" s="109" t="s">
        <v>3</v>
      </c>
      <c r="D62" s="38">
        <v>14912</v>
      </c>
      <c r="E62" s="3">
        <v>99</v>
      </c>
      <c r="F62" s="37">
        <f>+D62/E62</f>
        <v>150.62626262626262</v>
      </c>
      <c r="G62" s="8"/>
      <c r="H62" s="38">
        <v>7</v>
      </c>
      <c r="I62" s="26" t="s">
        <v>93</v>
      </c>
      <c r="J62" s="22" t="s">
        <v>144</v>
      </c>
      <c r="K62" s="38">
        <v>31663</v>
      </c>
      <c r="L62" s="3">
        <v>173</v>
      </c>
      <c r="M62" s="37">
        <f>+K62/L62</f>
        <v>183.02312138728323</v>
      </c>
    </row>
    <row r="63" spans="1:13" x14ac:dyDescent="0.25">
      <c r="A63" s="38">
        <v>8</v>
      </c>
      <c r="B63" s="26" t="s">
        <v>26</v>
      </c>
      <c r="C63" s="29" t="s">
        <v>2</v>
      </c>
      <c r="D63" s="38">
        <v>3559</v>
      </c>
      <c r="E63" s="3">
        <v>24</v>
      </c>
      <c r="F63" s="37">
        <f>+D63/E63</f>
        <v>148.29166666666666</v>
      </c>
      <c r="G63" s="8"/>
      <c r="H63" s="38">
        <v>8</v>
      </c>
      <c r="I63" s="26" t="s">
        <v>19</v>
      </c>
      <c r="J63" s="23" t="s">
        <v>4</v>
      </c>
      <c r="K63" s="38">
        <v>7053</v>
      </c>
      <c r="L63" s="3">
        <v>39</v>
      </c>
      <c r="M63" s="37">
        <f>+K63/L63</f>
        <v>180.84615384615384</v>
      </c>
    </row>
    <row r="64" spans="1:13" x14ac:dyDescent="0.25">
      <c r="A64" s="38">
        <v>9</v>
      </c>
      <c r="B64" s="26" t="s">
        <v>127</v>
      </c>
      <c r="C64" s="29" t="s">
        <v>2</v>
      </c>
      <c r="D64" s="38">
        <v>5633</v>
      </c>
      <c r="E64" s="3">
        <v>40</v>
      </c>
      <c r="F64" s="37">
        <f>+D64/E64</f>
        <v>140.82499999999999</v>
      </c>
      <c r="G64" s="8"/>
      <c r="H64" s="38">
        <v>9</v>
      </c>
      <c r="I64" s="26" t="s">
        <v>157</v>
      </c>
      <c r="J64" s="23" t="s">
        <v>4</v>
      </c>
      <c r="K64" s="38">
        <v>4468</v>
      </c>
      <c r="L64" s="3">
        <v>25</v>
      </c>
      <c r="M64" s="37">
        <f>+K64/L64</f>
        <v>178.72</v>
      </c>
    </row>
    <row r="65" spans="1:13" x14ac:dyDescent="0.25">
      <c r="A65" s="17">
        <v>10</v>
      </c>
      <c r="B65" s="26" t="s">
        <v>22</v>
      </c>
      <c r="C65" s="10" t="s">
        <v>0</v>
      </c>
      <c r="D65" s="38">
        <v>3481</v>
      </c>
      <c r="E65" s="3">
        <v>25</v>
      </c>
      <c r="F65" s="36">
        <f>+D65/E65</f>
        <v>139.24</v>
      </c>
      <c r="G65" s="8"/>
      <c r="H65" s="17">
        <v>10</v>
      </c>
      <c r="I65" s="26" t="s">
        <v>146</v>
      </c>
      <c r="J65" s="10" t="s">
        <v>0</v>
      </c>
      <c r="K65" s="38">
        <v>11043</v>
      </c>
      <c r="L65" s="3">
        <v>62</v>
      </c>
      <c r="M65" s="37">
        <f>+K65/L65</f>
        <v>178.11290322580646</v>
      </c>
    </row>
    <row r="66" spans="1:13" ht="22.5" customHeight="1" x14ac:dyDescent="0.25">
      <c r="B66" s="79" t="s">
        <v>90</v>
      </c>
      <c r="C66" s="80" t="s">
        <v>14</v>
      </c>
      <c r="D66" s="79" t="s">
        <v>13</v>
      </c>
      <c r="E66" s="79">
        <v>19</v>
      </c>
      <c r="F66" s="33"/>
      <c r="G66" s="8"/>
      <c r="H66" s="8"/>
      <c r="I66" s="79" t="s">
        <v>90</v>
      </c>
      <c r="J66" s="80" t="s">
        <v>14</v>
      </c>
      <c r="K66" s="79" t="s">
        <v>13</v>
      </c>
      <c r="L66" s="79">
        <v>45</v>
      </c>
      <c r="M66" s="112"/>
    </row>
    <row r="67" spans="1:13" x14ac:dyDescent="0.25">
      <c r="A67" s="34">
        <v>1</v>
      </c>
      <c r="B67" s="30" t="s">
        <v>18</v>
      </c>
      <c r="C67" s="43" t="s">
        <v>15</v>
      </c>
      <c r="D67" s="38">
        <v>11241</v>
      </c>
      <c r="E67" s="3">
        <v>68</v>
      </c>
      <c r="F67" s="35">
        <f>+D67/E67</f>
        <v>165.30882352941177</v>
      </c>
      <c r="G67" s="8"/>
      <c r="H67" s="34">
        <v>1</v>
      </c>
      <c r="I67" s="26" t="s">
        <v>10</v>
      </c>
      <c r="J67" s="113" t="s">
        <v>138</v>
      </c>
      <c r="K67" s="3">
        <v>39827</v>
      </c>
      <c r="L67" s="3">
        <v>203</v>
      </c>
      <c r="M67" s="35">
        <f t="shared" ref="M67:M76" si="9">+K67/L67</f>
        <v>196.192118226601</v>
      </c>
    </row>
    <row r="68" spans="1:13" x14ac:dyDescent="0.25">
      <c r="A68" s="38">
        <v>2</v>
      </c>
      <c r="B68" s="26" t="s">
        <v>17</v>
      </c>
      <c r="C68" s="43" t="s">
        <v>15</v>
      </c>
      <c r="D68" s="38">
        <v>24409</v>
      </c>
      <c r="E68" s="3">
        <v>150</v>
      </c>
      <c r="F68" s="37">
        <f>+D68/E68</f>
        <v>162.72666666666666</v>
      </c>
      <c r="G68" s="8"/>
      <c r="H68" s="38">
        <v>2</v>
      </c>
      <c r="I68" s="26" t="s">
        <v>8</v>
      </c>
      <c r="J68" s="29" t="s">
        <v>2</v>
      </c>
      <c r="K68" s="3">
        <v>13007</v>
      </c>
      <c r="L68" s="3">
        <v>70</v>
      </c>
      <c r="M68" s="37">
        <f t="shared" si="9"/>
        <v>185.81428571428572</v>
      </c>
    </row>
    <row r="69" spans="1:13" x14ac:dyDescent="0.25">
      <c r="A69" s="38">
        <v>3</v>
      </c>
      <c r="B69" s="26" t="s">
        <v>12</v>
      </c>
      <c r="C69" s="23" t="s">
        <v>4</v>
      </c>
      <c r="D69" s="38">
        <v>20679</v>
      </c>
      <c r="E69" s="3">
        <v>137</v>
      </c>
      <c r="F69" s="37">
        <f>+D69/E69</f>
        <v>150.94160583941607</v>
      </c>
      <c r="G69" s="8"/>
      <c r="H69" s="38">
        <v>3</v>
      </c>
      <c r="I69" s="26" t="s">
        <v>102</v>
      </c>
      <c r="J69" s="29" t="s">
        <v>2</v>
      </c>
      <c r="K69" s="3">
        <v>15433</v>
      </c>
      <c r="L69" s="3">
        <v>84</v>
      </c>
      <c r="M69" s="37">
        <f t="shared" si="9"/>
        <v>183.72619047619048</v>
      </c>
    </row>
    <row r="70" spans="1:13" x14ac:dyDescent="0.25">
      <c r="A70" s="38">
        <v>4</v>
      </c>
      <c r="B70" s="26" t="s">
        <v>16</v>
      </c>
      <c r="C70" s="111" t="s">
        <v>15</v>
      </c>
      <c r="D70" s="38">
        <v>10099</v>
      </c>
      <c r="E70" s="3">
        <v>68</v>
      </c>
      <c r="F70" s="37">
        <f>+D70/E70</f>
        <v>148.51470588235293</v>
      </c>
      <c r="G70" s="8"/>
      <c r="H70" s="38">
        <v>4</v>
      </c>
      <c r="I70" s="26" t="s">
        <v>120</v>
      </c>
      <c r="J70" s="22" t="s">
        <v>144</v>
      </c>
      <c r="K70" s="3">
        <v>3479</v>
      </c>
      <c r="L70" s="3">
        <v>19</v>
      </c>
      <c r="M70" s="37">
        <f t="shared" si="9"/>
        <v>183.10526315789474</v>
      </c>
    </row>
    <row r="71" spans="1:13" x14ac:dyDescent="0.25">
      <c r="A71" s="38">
        <v>5</v>
      </c>
      <c r="B71" s="26" t="s">
        <v>113</v>
      </c>
      <c r="C71" s="109" t="s">
        <v>3</v>
      </c>
      <c r="D71" s="38">
        <v>15554</v>
      </c>
      <c r="E71" s="3">
        <v>105</v>
      </c>
      <c r="F71" s="37">
        <f>+D71/E71</f>
        <v>148.13333333333333</v>
      </c>
      <c r="G71" s="8"/>
      <c r="H71" s="38">
        <v>5</v>
      </c>
      <c r="I71" s="26" t="s">
        <v>99</v>
      </c>
      <c r="J71" s="22" t="s">
        <v>144</v>
      </c>
      <c r="K71" s="3">
        <v>7602</v>
      </c>
      <c r="L71" s="3">
        <v>42</v>
      </c>
      <c r="M71" s="37">
        <f t="shared" si="9"/>
        <v>181</v>
      </c>
    </row>
    <row r="72" spans="1:13" x14ac:dyDescent="0.25">
      <c r="A72" s="38">
        <v>6</v>
      </c>
      <c r="B72" s="26" t="s">
        <v>97</v>
      </c>
      <c r="C72" s="10" t="s">
        <v>0</v>
      </c>
      <c r="D72" s="38">
        <v>1761</v>
      </c>
      <c r="E72" s="3">
        <v>12</v>
      </c>
      <c r="F72" s="37">
        <f>+D72/E72</f>
        <v>146.75</v>
      </c>
      <c r="G72" s="8"/>
      <c r="H72" s="38">
        <v>6</v>
      </c>
      <c r="I72" s="26" t="s">
        <v>6</v>
      </c>
      <c r="J72" s="10" t="s">
        <v>0</v>
      </c>
      <c r="K72" s="3">
        <v>15485</v>
      </c>
      <c r="L72" s="3">
        <v>87</v>
      </c>
      <c r="M72" s="37">
        <f t="shared" si="9"/>
        <v>177.98850574712642</v>
      </c>
    </row>
    <row r="73" spans="1:13" x14ac:dyDescent="0.25">
      <c r="A73" s="38">
        <v>7</v>
      </c>
      <c r="B73" s="26" t="s">
        <v>11</v>
      </c>
      <c r="C73" s="22" t="s">
        <v>144</v>
      </c>
      <c r="D73" s="38">
        <v>3658</v>
      </c>
      <c r="E73" s="3">
        <v>25</v>
      </c>
      <c r="F73" s="37">
        <f>+D73/E73</f>
        <v>146.32</v>
      </c>
      <c r="G73" s="8"/>
      <c r="H73" s="38">
        <v>7</v>
      </c>
      <c r="I73" s="26" t="s">
        <v>148</v>
      </c>
      <c r="J73" s="22" t="s">
        <v>144</v>
      </c>
      <c r="K73" s="3">
        <v>8880</v>
      </c>
      <c r="L73" s="3">
        <v>50</v>
      </c>
      <c r="M73" s="37">
        <f t="shared" si="9"/>
        <v>177.6</v>
      </c>
    </row>
    <row r="74" spans="1:13" x14ac:dyDescent="0.25">
      <c r="A74" s="38">
        <v>8</v>
      </c>
      <c r="B74" s="26" t="s">
        <v>9</v>
      </c>
      <c r="C74" s="22" t="s">
        <v>144</v>
      </c>
      <c r="D74" s="38">
        <v>12767</v>
      </c>
      <c r="E74" s="3">
        <v>89</v>
      </c>
      <c r="F74" s="37">
        <f>+D74/E74</f>
        <v>143.44943820224719</v>
      </c>
      <c r="H74" s="38">
        <v>8</v>
      </c>
      <c r="I74" s="26" t="s">
        <v>7</v>
      </c>
      <c r="J74" s="22" t="s">
        <v>144</v>
      </c>
      <c r="K74" s="3">
        <v>19532</v>
      </c>
      <c r="L74" s="3">
        <v>110</v>
      </c>
      <c r="M74" s="37">
        <f t="shared" si="9"/>
        <v>177.56363636363636</v>
      </c>
    </row>
    <row r="75" spans="1:13" x14ac:dyDescent="0.25">
      <c r="A75" s="38">
        <v>9</v>
      </c>
      <c r="B75" s="25" t="s">
        <v>129</v>
      </c>
      <c r="C75" s="41" t="s">
        <v>106</v>
      </c>
      <c r="D75" s="108">
        <v>841</v>
      </c>
      <c r="E75" s="12">
        <v>6</v>
      </c>
      <c r="F75" s="37">
        <f>+D75/E75</f>
        <v>140.16666666666666</v>
      </c>
      <c r="H75" s="38">
        <v>9</v>
      </c>
      <c r="I75" s="26" t="s">
        <v>112</v>
      </c>
      <c r="J75" s="111" t="s">
        <v>15</v>
      </c>
      <c r="K75" s="3">
        <v>43913</v>
      </c>
      <c r="L75" s="3">
        <v>248</v>
      </c>
      <c r="M75" s="37">
        <f t="shared" si="9"/>
        <v>177.06854838709677</v>
      </c>
    </row>
    <row r="76" spans="1:13" x14ac:dyDescent="0.25">
      <c r="A76" s="17">
        <v>10</v>
      </c>
      <c r="B76" s="26" t="s">
        <v>153</v>
      </c>
      <c r="C76" s="83" t="s">
        <v>3</v>
      </c>
      <c r="D76" s="38">
        <v>11024</v>
      </c>
      <c r="E76" s="3">
        <v>80</v>
      </c>
      <c r="F76" s="36">
        <f>+D76/E76</f>
        <v>137.80000000000001</v>
      </c>
      <c r="H76" s="17">
        <v>10</v>
      </c>
      <c r="I76" s="114" t="s">
        <v>158</v>
      </c>
      <c r="J76" s="109" t="s">
        <v>3</v>
      </c>
      <c r="K76" s="3">
        <v>26588</v>
      </c>
      <c r="L76" s="3">
        <v>151</v>
      </c>
      <c r="M76" s="36">
        <f t="shared" si="9"/>
        <v>176.07947019867549</v>
      </c>
    </row>
    <row r="77" spans="1:13" x14ac:dyDescent="0.25">
      <c r="B77" s="81"/>
      <c r="C77" s="81"/>
      <c r="D77" s="81"/>
      <c r="E77" s="81"/>
      <c r="I77" s="81"/>
      <c r="J77" s="81"/>
      <c r="K77" s="81"/>
      <c r="L77" s="8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56:M65">
    <sortCondition descending="1" ref="M56:M65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tops10_bas_nds_JUIllet19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2019-03-14T21:31:14Z</cp:lastPrinted>
  <dcterms:created xsi:type="dcterms:W3CDTF">2017-10-19T17:35:39Z</dcterms:created>
  <dcterms:modified xsi:type="dcterms:W3CDTF">2019-07-16T18:19:33Z</dcterms:modified>
</cp:coreProperties>
</file>