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JUIN19" sheetId="5" r:id="rId1"/>
  </sheets>
  <calcPr calcId="144525"/>
</workbook>
</file>

<file path=xl/calcChain.xml><?xml version="1.0" encoding="utf-8"?>
<calcChain xmlns="http://schemas.openxmlformats.org/spreadsheetml/2006/main">
  <c r="F31" i="5" l="1"/>
  <c r="F32" i="5"/>
  <c r="F21" i="5"/>
  <c r="F22" i="5"/>
  <c r="F20" i="5"/>
  <c r="M75" i="5" l="1"/>
  <c r="M76" i="5"/>
  <c r="M74" i="5"/>
  <c r="M73" i="5"/>
  <c r="M72" i="5"/>
  <c r="M71" i="5"/>
  <c r="M70" i="5"/>
  <c r="M69" i="5"/>
  <c r="M68" i="5"/>
  <c r="M67" i="5"/>
  <c r="M22" i="5"/>
  <c r="M10" i="5"/>
  <c r="F42" i="5" l="1"/>
  <c r="F9" i="5"/>
  <c r="M11" i="5" l="1"/>
  <c r="M12" i="5"/>
  <c r="M18" i="5" l="1"/>
  <c r="M17" i="5"/>
  <c r="M16" i="5"/>
  <c r="M15" i="5"/>
  <c r="M14" i="5"/>
  <c r="M31" i="5"/>
  <c r="M32" i="5"/>
  <c r="M30" i="5"/>
  <c r="M29" i="5"/>
  <c r="M28" i="5"/>
  <c r="M27" i="5"/>
  <c r="M26" i="5"/>
  <c r="M24" i="5"/>
  <c r="M23" i="5"/>
  <c r="M21" i="5"/>
  <c r="M20" i="5"/>
  <c r="F54" i="5" l="1"/>
  <c r="F53" i="5"/>
  <c r="F52" i="5"/>
  <c r="F51" i="5"/>
  <c r="F50" i="5"/>
  <c r="F48" i="5"/>
  <c r="F49" i="5"/>
  <c r="F47" i="5"/>
  <c r="F46" i="5"/>
  <c r="F45" i="5"/>
  <c r="F43" i="5"/>
  <c r="F41" i="5"/>
  <c r="F40" i="5"/>
  <c r="F39" i="5"/>
  <c r="F38" i="5"/>
  <c r="F37" i="5"/>
  <c r="F36" i="5"/>
  <c r="F35" i="5"/>
  <c r="F34" i="5"/>
  <c r="M63" i="5" l="1"/>
  <c r="M59" i="5"/>
  <c r="M60" i="5"/>
  <c r="M64" i="5"/>
  <c r="M65" i="5"/>
  <c r="M62" i="5"/>
  <c r="M61" i="5"/>
  <c r="M58" i="5"/>
  <c r="M56" i="5"/>
  <c r="M57" i="5"/>
  <c r="M54" i="5"/>
  <c r="M48" i="5"/>
  <c r="M52" i="5"/>
  <c r="M53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1" i="5"/>
  <c r="F72" i="5"/>
  <c r="F69" i="5"/>
  <c r="F70" i="5"/>
  <c r="F68" i="5"/>
  <c r="F67" i="5"/>
  <c r="F64" i="5"/>
  <c r="F65" i="5"/>
  <c r="F62" i="5"/>
  <c r="F61" i="5"/>
  <c r="F60" i="5"/>
  <c r="F63" i="5"/>
  <c r="F59" i="5"/>
  <c r="F58" i="5"/>
  <c r="F56" i="5"/>
  <c r="F57" i="5"/>
  <c r="F15" i="5"/>
  <c r="F14" i="5"/>
  <c r="F26" i="5"/>
  <c r="F29" i="5"/>
  <c r="F30" i="5"/>
  <c r="F27" i="5"/>
  <c r="F28" i="5"/>
  <c r="F12" i="5"/>
</calcChain>
</file>

<file path=xl/sharedStrings.xml><?xml version="1.0" encoding="utf-8"?>
<sst xmlns="http://schemas.openxmlformats.org/spreadsheetml/2006/main" count="305" uniqueCount="159">
  <si>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</si>
  <si>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</si>
  <si>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</si>
  <si>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</si>
  <si>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</si>
  <si>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</si>
  <si>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CHARBIDES Christian</t>
  </si>
  <si>
    <t>GADAIS Alain</t>
  </si>
  <si>
    <t>VIVIEN Joël</t>
  </si>
  <si>
    <t>LAROQUE Elisabeth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</si>
  <si>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</si>
  <si>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</si>
  <si>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</si>
  <si>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</si>
  <si>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</si>
  <si>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</si>
  <si>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</si>
  <si>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</si>
  <si>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</si>
  <si>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</si>
  <si>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</si>
  <si>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</si>
  <si>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</si>
  <si>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</si>
  <si>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</si>
  <si>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</si>
  <si>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</si>
  <si>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</si>
  <si>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</si>
  <si>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</si>
  <si>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</si>
  <si>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</si>
  <si>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</si>
  <si>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</si>
  <si>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</si>
  <si>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</si>
  <si>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</si>
  <si>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</si>
  <si>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</si>
  <si>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</si>
  <si>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</si>
  <si>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</si>
  <si>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VETERANS 1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</si>
  <si>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</si>
  <si>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</si>
  <si>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</si>
  <si>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</si>
  <si>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</si>
  <si>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</si>
  <si>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LECOMTE Laurent</t>
  </si>
  <si>
    <t>KAISER Laurent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</si>
  <si>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</si>
  <si>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</si>
  <si>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</si>
  <si>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</si>
  <si>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</si>
  <si>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</si>
  <si>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</si>
  <si>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</si>
  <si>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</si>
  <si>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</si>
  <si>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</si>
  <si>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</si>
  <si>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</si>
  <si>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</si>
  <si>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</si>
  <si>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</si>
  <si>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</si>
  <si>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</si>
  <si>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</si>
  <si>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</si>
  <si>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</si>
  <si>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</si>
  <si>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</si>
  <si>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</si>
  <si>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</si>
  <si>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</si>
  <si>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</si>
  <si>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</si>
  <si>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</si>
  <si>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</si>
  <si>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</si>
  <si>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</si>
  <si>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</si>
  <si>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</si>
  <si>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</si>
  <si>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</si>
  <si>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</si>
  <si>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</si>
  <si>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</si>
  <si>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</si>
  <si>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</si>
  <si>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</si>
  <si>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</si>
  <si>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</si>
  <si>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POUSSE Véronique</t>
  </si>
  <si>
    <t>LAHAYE Adrien</t>
  </si>
  <si>
    <t>BRISARD Enora</t>
  </si>
  <si>
    <t>POCINO Odile</t>
  </si>
  <si>
    <t>KORECKI Ladislas</t>
  </si>
  <si>
    <t>TASSET Daniel</t>
  </si>
  <si>
    <t>BASLE Pascal</t>
  </si>
  <si>
    <t>CHEDOT Viviane</t>
  </si>
  <si>
    <t>SIMON Michel</t>
  </si>
  <si>
    <t>CARU-COUBRUN Anne</t>
  </si>
  <si>
    <t>MARTEL Tristan</t>
  </si>
  <si>
    <t>VILLEDIEU Valentin</t>
  </si>
  <si>
    <t>ANFRAY Anthony</t>
  </si>
  <si>
    <t>B C L’ AIGLE</t>
  </si>
  <si>
    <t>BELLIOT Myriam</t>
  </si>
  <si>
    <t>HEUZE Bernadette</t>
  </si>
  <si>
    <t>LE MOEL Adrian</t>
  </si>
  <si>
    <t>DANCIN Gérald</t>
  </si>
  <si>
    <t>AUMONT Martial</t>
  </si>
  <si>
    <t>DUFOUR Didier</t>
  </si>
  <si>
    <t>DEGEL Jacqueline</t>
  </si>
  <si>
    <t>EPIARD Clara</t>
  </si>
  <si>
    <t>RUISSEL Christèle</t>
  </si>
  <si>
    <t>AUGEREAU Louis</t>
  </si>
  <si>
    <t>MARCEY LES GREVES</t>
  </si>
  <si>
    <t>MAINCENT Sylvie</t>
  </si>
  <si>
    <t>COUGET Hugo</t>
  </si>
  <si>
    <t>BOUREL Daniel</t>
  </si>
  <si>
    <t>DESPRES Cassandre</t>
  </si>
  <si>
    <t>QUENAULT Clément</t>
  </si>
  <si>
    <t>LEBOUC Maxime</t>
  </si>
  <si>
    <t>MYSOET Laurent</t>
  </si>
  <si>
    <t>MOREL Anne Gaëlle</t>
  </si>
  <si>
    <t>GADAIS Lucie</t>
  </si>
  <si>
    <t>MOREL Patricia</t>
  </si>
  <si>
    <t>ROMMÉ Maxime</t>
  </si>
  <si>
    <t>RIGOULOT Stéphane</t>
  </si>
  <si>
    <t>GUERREY Marie France</t>
  </si>
  <si>
    <t>VAQUEZ Jonas</t>
  </si>
  <si>
    <t>BUSNOULT Célia</t>
  </si>
  <si>
    <t>LECORDIER Lolita</t>
  </si>
  <si>
    <t>PAT.LAÏQUE  ARGENTAN</t>
  </si>
  <si>
    <t>FLERS BOWL. IMPACT</t>
  </si>
  <si>
    <t>clu</t>
  </si>
  <si>
    <t>bs</t>
  </si>
  <si>
    <t>ECOLE  SAINT-LÔ</t>
  </si>
  <si>
    <t>ECOLE SAINT-LÔ</t>
  </si>
  <si>
    <t>club non représenté :  LEOPARDS NORMANDIE</t>
  </si>
  <si>
    <t>quilles</t>
  </si>
  <si>
    <t>lignes</t>
  </si>
  <si>
    <t>moyennes</t>
  </si>
  <si>
    <t>BENJAMINS</t>
  </si>
  <si>
    <t>BAD BOYS SAINT-LÔ</t>
  </si>
  <si>
    <t>LELERRE Françoise</t>
  </si>
  <si>
    <t>QUIGNON Xavier</t>
  </si>
  <si>
    <t>BEVOUT Helene</t>
  </si>
  <si>
    <t>KELLER Antonin</t>
  </si>
  <si>
    <t>BENOIST Valentin</t>
  </si>
  <si>
    <t>BOISNARD Daniel</t>
  </si>
  <si>
    <t>HOUY Thierry</t>
  </si>
  <si>
    <t>TOPS   Bas Normands par catégorie  du  mois de  :  JUIN 2019</t>
  </si>
  <si>
    <t>HAMON Chantal</t>
  </si>
  <si>
    <t>DELAFOSSE Nicolas</t>
  </si>
  <si>
    <t xml:space="preserve">base : lignes tournois mais SANS limitation du nombre de lignes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</si>
</sst>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1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0" borderId="0" xfId="0" applyFont="1"/>
    <xf numFmtId="0" fontId="3" fillId="9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6" fillId="0" borderId="9" xfId="0" applyFont="1" applyBorder="1"/>
    <xf numFmtId="0" fontId="8" fillId="7" borderId="2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6" fillId="0" borderId="7" xfId="0" applyFont="1" applyBorder="1"/>
    <xf numFmtId="0" fontId="4" fillId="4" borderId="2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3" fillId="10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2" fillId="0" borderId="4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6" fillId="0" borderId="7" xfId="1" applyFont="1" applyBorder="1"/>
    <xf numFmtId="0" fontId="8" fillId="13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Alignment="1"/>
    <xf numFmtId="0" fontId="11" fillId="0" borderId="0" xfId="0" applyFont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9" xfId="0" applyBorder="1"/>
    <xf numFmtId="0" fontId="11" fillId="0" borderId="4" xfId="0" applyFont="1" applyBorder="1" applyAlignment="1">
      <alignment horizontal="center" vertical="center"/>
    </xf>
    <xf numFmtId="0" fontId="8" fillId="13" borderId="12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2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6" fillId="0" borderId="10" xfId="0" applyFont="1" applyFill="1" applyBorder="1"/>
    <xf numFmtId="0" fontId="3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2" fillId="0" borderId="9" xfId="0" applyFont="1" applyBorder="1"/>
    <xf numFmtId="2" fontId="14" fillId="0" borderId="12" xfId="0" applyNumberFormat="1" applyFont="1" applyBorder="1" applyAlignment="1">
      <alignment horizontal="center"/>
    </xf>
    <xf numFmtId="0" fontId="8" fillId="12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10" sqref="J10:J12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92" t="s">
        <v>155</v>
      </c>
      <c r="B1" s="93"/>
      <c r="C1" s="93"/>
      <c r="D1" s="93"/>
      <c r="E1" s="93"/>
      <c r="F1" s="94"/>
      <c r="I1" t="s">
        <v>158</v>
      </c>
    </row>
    <row r="2" spans="1:13" ht="6" customHeight="1" x14ac:dyDescent="0.25"/>
    <row r="3" spans="1:13" ht="6.75" customHeight="1" x14ac:dyDescent="0.25">
      <c r="B3" s="16"/>
      <c r="D3" s="89"/>
      <c r="E3" s="89"/>
      <c r="I3" s="57"/>
      <c r="J3" s="65"/>
      <c r="K3" s="89"/>
      <c r="L3" s="89"/>
    </row>
    <row r="4" spans="1:13" x14ac:dyDescent="0.25">
      <c r="A4" t="s">
        <v>138</v>
      </c>
      <c r="B4" s="9" t="s">
        <v>147</v>
      </c>
      <c r="C4" s="62" t="s">
        <v>3</v>
      </c>
      <c r="D4" s="95" t="s">
        <v>5</v>
      </c>
      <c r="E4" s="95"/>
      <c r="G4" s="8"/>
      <c r="I4" s="5" t="s">
        <v>137</v>
      </c>
      <c r="J4" s="52" t="s">
        <v>119</v>
      </c>
      <c r="K4" s="90" t="s">
        <v>136</v>
      </c>
      <c r="L4" s="90"/>
      <c r="M4" s="90"/>
    </row>
    <row r="5" spans="1:13" x14ac:dyDescent="0.25">
      <c r="A5" t="s">
        <v>139</v>
      </c>
      <c r="B5" s="7" t="s">
        <v>4</v>
      </c>
      <c r="C5" s="6" t="s">
        <v>2</v>
      </c>
      <c r="D5" s="96" t="s">
        <v>140</v>
      </c>
      <c r="E5" s="96"/>
      <c r="G5" s="8"/>
      <c r="I5" s="42" t="s">
        <v>108</v>
      </c>
      <c r="J5" s="56" t="s">
        <v>57</v>
      </c>
      <c r="K5" s="91" t="s">
        <v>0</v>
      </c>
      <c r="L5" s="91"/>
      <c r="M5" s="91"/>
    </row>
    <row r="6" spans="1:13" ht="13.5" customHeight="1" x14ac:dyDescent="0.25">
      <c r="B6" s="58" t="s">
        <v>142</v>
      </c>
      <c r="D6" s="88"/>
      <c r="E6" s="88"/>
      <c r="G6" s="8"/>
      <c r="H6" s="8"/>
      <c r="I6" s="55"/>
      <c r="K6" s="58"/>
      <c r="L6" s="11"/>
      <c r="M6" s="8"/>
    </row>
    <row r="7" spans="1:13" ht="12" customHeight="1" x14ac:dyDescent="0.25">
      <c r="B7" s="58"/>
      <c r="D7" s="72" t="s">
        <v>143</v>
      </c>
      <c r="E7" s="73" t="s">
        <v>144</v>
      </c>
      <c r="F7" s="74" t="s">
        <v>145</v>
      </c>
      <c r="G7" s="8"/>
      <c r="H7" s="8"/>
      <c r="I7" s="55"/>
      <c r="K7" s="77" t="s">
        <v>143</v>
      </c>
      <c r="L7" s="75" t="s">
        <v>144</v>
      </c>
      <c r="M7" s="76" t="s">
        <v>145</v>
      </c>
    </row>
    <row r="8" spans="1:13" x14ac:dyDescent="0.25">
      <c r="A8" s="3"/>
      <c r="B8" s="11" t="s">
        <v>83</v>
      </c>
      <c r="C8" s="66" t="s">
        <v>82</v>
      </c>
      <c r="D8" s="11" t="s">
        <v>13</v>
      </c>
      <c r="E8" s="11">
        <v>1</v>
      </c>
      <c r="F8" s="8"/>
      <c r="G8" s="8"/>
      <c r="H8" s="12"/>
      <c r="I8" s="11" t="s">
        <v>83</v>
      </c>
      <c r="J8" s="66" t="s">
        <v>93</v>
      </c>
      <c r="K8" s="11" t="s">
        <v>13</v>
      </c>
      <c r="L8" s="11">
        <v>0</v>
      </c>
      <c r="M8" s="45"/>
    </row>
    <row r="9" spans="1:13" x14ac:dyDescent="0.25">
      <c r="A9" s="22">
        <v>1</v>
      </c>
      <c r="B9" s="54" t="s">
        <v>123</v>
      </c>
      <c r="C9" s="21" t="s">
        <v>5</v>
      </c>
      <c r="D9" s="60">
        <v>1282</v>
      </c>
      <c r="E9" s="59">
        <v>20</v>
      </c>
      <c r="F9" s="29">
        <f>+D9/E9</f>
        <v>64.099999999999994</v>
      </c>
      <c r="G9" s="8"/>
      <c r="H9" s="8"/>
      <c r="I9" s="11" t="s">
        <v>84</v>
      </c>
      <c r="J9" s="66" t="s">
        <v>146</v>
      </c>
      <c r="K9" s="11" t="s">
        <v>13</v>
      </c>
      <c r="L9" s="11">
        <v>3</v>
      </c>
      <c r="M9" s="8"/>
    </row>
    <row r="10" spans="1:13" x14ac:dyDescent="0.25">
      <c r="G10" s="8"/>
      <c r="H10" s="35">
        <v>1</v>
      </c>
      <c r="I10" s="61" t="s">
        <v>124</v>
      </c>
      <c r="J10" s="15" t="s">
        <v>5</v>
      </c>
      <c r="K10" s="17">
        <v>3260</v>
      </c>
      <c r="L10" s="17">
        <v>30</v>
      </c>
      <c r="M10" s="36">
        <f>+K10/L10</f>
        <v>108.66666666666667</v>
      </c>
    </row>
    <row r="11" spans="1:13" x14ac:dyDescent="0.25">
      <c r="B11" s="11" t="s">
        <v>84</v>
      </c>
      <c r="C11" s="100" t="s">
        <v>80</v>
      </c>
      <c r="D11" s="99" t="s">
        <v>13</v>
      </c>
      <c r="E11" s="99">
        <v>1</v>
      </c>
      <c r="F11" s="101"/>
      <c r="G11" s="8"/>
      <c r="H11" s="39">
        <v>2</v>
      </c>
      <c r="I11" s="27" t="s">
        <v>118</v>
      </c>
      <c r="J11" s="109" t="s">
        <v>119</v>
      </c>
      <c r="K11" s="3">
        <v>1176</v>
      </c>
      <c r="L11" s="3">
        <v>12</v>
      </c>
      <c r="M11" s="38">
        <f>+K11/L11</f>
        <v>98</v>
      </c>
    </row>
    <row r="12" spans="1:13" x14ac:dyDescent="0.25">
      <c r="A12" s="22">
        <v>1</v>
      </c>
      <c r="B12" s="46" t="s">
        <v>79</v>
      </c>
      <c r="C12" s="104" t="s">
        <v>5</v>
      </c>
      <c r="D12" s="22">
        <v>3517</v>
      </c>
      <c r="E12" s="20">
        <v>42</v>
      </c>
      <c r="F12" s="29">
        <f>+D12/E12</f>
        <v>83.738095238095241</v>
      </c>
      <c r="G12" s="8"/>
      <c r="H12" s="51">
        <v>3</v>
      </c>
      <c r="I12" s="47" t="s">
        <v>81</v>
      </c>
      <c r="J12" s="110" t="s">
        <v>2</v>
      </c>
      <c r="K12" s="3">
        <v>3306</v>
      </c>
      <c r="L12" s="3">
        <v>40</v>
      </c>
      <c r="M12" s="37">
        <f>+K12/L12</f>
        <v>82.65</v>
      </c>
    </row>
    <row r="13" spans="1:13" ht="22.5" customHeight="1" x14ac:dyDescent="0.25">
      <c r="A13" s="1"/>
      <c r="B13" s="68" t="s">
        <v>85</v>
      </c>
      <c r="C13" s="103" t="s">
        <v>65</v>
      </c>
      <c r="D13" s="102" t="s">
        <v>13</v>
      </c>
      <c r="E13" s="102">
        <v>2</v>
      </c>
      <c r="F13" s="101"/>
      <c r="G13" s="8"/>
      <c r="H13" s="4"/>
      <c r="I13" s="68" t="s">
        <v>85</v>
      </c>
      <c r="J13" s="81" t="s">
        <v>65</v>
      </c>
      <c r="K13" s="80" t="s">
        <v>13</v>
      </c>
      <c r="L13" s="80">
        <v>10</v>
      </c>
      <c r="M13" s="8"/>
    </row>
    <row r="14" spans="1:13" x14ac:dyDescent="0.25">
      <c r="A14" s="35">
        <v>1</v>
      </c>
      <c r="B14" s="43" t="s">
        <v>66</v>
      </c>
      <c r="C14" s="105" t="s">
        <v>5</v>
      </c>
      <c r="D14" s="35">
        <v>7500</v>
      </c>
      <c r="E14" s="17">
        <v>58</v>
      </c>
      <c r="F14" s="36">
        <f>+D14/E14</f>
        <v>129.31034482758622</v>
      </c>
      <c r="G14" s="8"/>
      <c r="H14" s="35">
        <v>1</v>
      </c>
      <c r="I14" s="31" t="s">
        <v>78</v>
      </c>
      <c r="J14" s="15" t="s">
        <v>5</v>
      </c>
      <c r="K14" s="17">
        <v>9004</v>
      </c>
      <c r="L14" s="17">
        <v>70</v>
      </c>
      <c r="M14" s="36">
        <f t="shared" ref="M14:M18" si="0">+K14/L14</f>
        <v>128.62857142857143</v>
      </c>
    </row>
    <row r="15" spans="1:13" x14ac:dyDescent="0.25">
      <c r="A15" s="18">
        <v>2</v>
      </c>
      <c r="B15" s="47" t="s">
        <v>64</v>
      </c>
      <c r="C15" s="106" t="s">
        <v>5</v>
      </c>
      <c r="D15" s="18">
        <v>4336</v>
      </c>
      <c r="E15" s="19">
        <v>46</v>
      </c>
      <c r="F15" s="37">
        <f t="shared" ref="F15" si="1">+D15/E15</f>
        <v>94.260869565217391</v>
      </c>
      <c r="G15" s="8"/>
      <c r="H15" s="39">
        <v>2</v>
      </c>
      <c r="I15" s="27" t="s">
        <v>121</v>
      </c>
      <c r="J15" s="25" t="s">
        <v>1</v>
      </c>
      <c r="K15" s="3">
        <v>2818</v>
      </c>
      <c r="L15" s="3">
        <v>22</v>
      </c>
      <c r="M15" s="38">
        <f t="shared" si="0"/>
        <v>128.09090909090909</v>
      </c>
    </row>
    <row r="16" spans="1:13" x14ac:dyDescent="0.25">
      <c r="G16" s="8"/>
      <c r="H16" s="39">
        <v>3</v>
      </c>
      <c r="I16" s="27" t="s">
        <v>96</v>
      </c>
      <c r="J16" s="10" t="s">
        <v>0</v>
      </c>
      <c r="K16" s="3">
        <v>4670</v>
      </c>
      <c r="L16" s="3">
        <v>38</v>
      </c>
      <c r="M16" s="38">
        <f t="shared" si="0"/>
        <v>122.89473684210526</v>
      </c>
    </row>
    <row r="17" spans="1:13" x14ac:dyDescent="0.25">
      <c r="G17" s="8"/>
      <c r="H17" s="39">
        <v>4</v>
      </c>
      <c r="I17" s="27" t="s">
        <v>125</v>
      </c>
      <c r="J17" s="30" t="s">
        <v>2</v>
      </c>
      <c r="K17" s="3">
        <v>5376</v>
      </c>
      <c r="L17" s="3">
        <v>44</v>
      </c>
      <c r="M17" s="38">
        <f t="shared" si="0"/>
        <v>122.18181818181819</v>
      </c>
    </row>
    <row r="18" spans="1:13" x14ac:dyDescent="0.25">
      <c r="G18" s="8"/>
      <c r="H18" s="18">
        <v>5</v>
      </c>
      <c r="I18" s="27" t="s">
        <v>130</v>
      </c>
      <c r="J18" s="86" t="s">
        <v>119</v>
      </c>
      <c r="K18" s="3">
        <v>3138</v>
      </c>
      <c r="L18" s="3">
        <v>26</v>
      </c>
      <c r="M18" s="37">
        <f t="shared" si="0"/>
        <v>120.69230769230769</v>
      </c>
    </row>
    <row r="19" spans="1:13" ht="21.75" customHeight="1" x14ac:dyDescent="0.25">
      <c r="B19" s="68" t="s">
        <v>86</v>
      </c>
      <c r="C19" s="71" t="s">
        <v>77</v>
      </c>
      <c r="D19" s="68" t="s">
        <v>13</v>
      </c>
      <c r="E19" s="68">
        <v>3</v>
      </c>
      <c r="F19" s="4"/>
      <c r="G19" s="8"/>
      <c r="H19" s="3"/>
      <c r="I19" s="80" t="s">
        <v>86</v>
      </c>
      <c r="J19" s="83" t="s">
        <v>76</v>
      </c>
      <c r="K19" s="80" t="s">
        <v>13</v>
      </c>
      <c r="L19" s="80">
        <v>9</v>
      </c>
      <c r="M19" s="28"/>
    </row>
    <row r="20" spans="1:13" x14ac:dyDescent="0.25">
      <c r="A20" s="35">
        <v>1</v>
      </c>
      <c r="B20" s="43" t="s">
        <v>69</v>
      </c>
      <c r="C20" s="33" t="s">
        <v>141</v>
      </c>
      <c r="D20" s="35">
        <v>12375</v>
      </c>
      <c r="E20" s="17">
        <v>81</v>
      </c>
      <c r="F20" s="36">
        <f>+D20/E20</f>
        <v>152.77777777777777</v>
      </c>
      <c r="G20" s="8"/>
      <c r="H20" s="35">
        <v>1</v>
      </c>
      <c r="I20" s="43" t="s">
        <v>74</v>
      </c>
      <c r="J20" s="33" t="s">
        <v>141</v>
      </c>
      <c r="K20" s="17">
        <v>28970</v>
      </c>
      <c r="L20" s="17">
        <v>148</v>
      </c>
      <c r="M20" s="36">
        <f t="shared" ref="M20:M23" si="2">+K20/L20</f>
        <v>195.74324324324326</v>
      </c>
    </row>
    <row r="21" spans="1:13" x14ac:dyDescent="0.25">
      <c r="A21" s="39">
        <v>2</v>
      </c>
      <c r="B21" s="27" t="s">
        <v>116</v>
      </c>
      <c r="C21" s="32" t="s">
        <v>141</v>
      </c>
      <c r="D21" s="39">
        <v>8956</v>
      </c>
      <c r="E21" s="3">
        <v>70</v>
      </c>
      <c r="F21" s="38">
        <f>+D21/E21</f>
        <v>127.94285714285714</v>
      </c>
      <c r="G21" s="8"/>
      <c r="H21" s="39">
        <v>2</v>
      </c>
      <c r="I21" s="49" t="s">
        <v>63</v>
      </c>
      <c r="J21" s="25" t="s">
        <v>1</v>
      </c>
      <c r="K21" s="3">
        <v>27497</v>
      </c>
      <c r="L21" s="3">
        <v>152</v>
      </c>
      <c r="M21" s="38">
        <f t="shared" si="2"/>
        <v>180.90131578947367</v>
      </c>
    </row>
    <row r="22" spans="1:13" x14ac:dyDescent="0.25">
      <c r="A22" s="18">
        <v>3</v>
      </c>
      <c r="B22" s="97" t="s">
        <v>97</v>
      </c>
      <c r="C22" s="98" t="s">
        <v>1</v>
      </c>
      <c r="D22" s="39">
        <v>2168</v>
      </c>
      <c r="E22" s="3">
        <v>18</v>
      </c>
      <c r="F22" s="37">
        <f>+D22/E22</f>
        <v>120.44444444444444</v>
      </c>
      <c r="G22" s="8"/>
      <c r="H22" s="39">
        <v>3</v>
      </c>
      <c r="I22" s="49" t="s">
        <v>67</v>
      </c>
      <c r="J22" s="14" t="s">
        <v>5</v>
      </c>
      <c r="K22" s="3">
        <v>7058</v>
      </c>
      <c r="L22" s="3">
        <v>46</v>
      </c>
      <c r="M22" s="38">
        <f t="shared" si="2"/>
        <v>153.43478260869566</v>
      </c>
    </row>
    <row r="23" spans="1:13" x14ac:dyDescent="0.25">
      <c r="A23" s="1"/>
      <c r="B23" s="1"/>
      <c r="C23" s="1"/>
      <c r="D23" s="82"/>
      <c r="E23" s="82"/>
      <c r="F23" s="1"/>
      <c r="G23" s="8"/>
      <c r="H23" s="39">
        <v>4</v>
      </c>
      <c r="I23" s="49" t="s">
        <v>72</v>
      </c>
      <c r="J23" s="56" t="s">
        <v>57</v>
      </c>
      <c r="K23" s="3">
        <v>4615</v>
      </c>
      <c r="L23" s="3">
        <v>32</v>
      </c>
      <c r="M23" s="38">
        <f t="shared" si="2"/>
        <v>144.21875</v>
      </c>
    </row>
    <row r="24" spans="1:13" ht="17.25" customHeight="1" x14ac:dyDescent="0.25">
      <c r="A24" s="63"/>
      <c r="B24" s="12"/>
      <c r="C24" s="12"/>
      <c r="D24" s="12"/>
      <c r="E24" s="12"/>
      <c r="F24" s="64"/>
      <c r="G24" s="8"/>
      <c r="H24" s="18">
        <v>5</v>
      </c>
      <c r="I24" s="47" t="s">
        <v>133</v>
      </c>
      <c r="J24" s="48" t="s">
        <v>5</v>
      </c>
      <c r="K24" s="3">
        <v>4600</v>
      </c>
      <c r="L24" s="3">
        <v>34</v>
      </c>
      <c r="M24" s="37">
        <f>+K24/L24</f>
        <v>135.29411764705881</v>
      </c>
    </row>
    <row r="25" spans="1:13" ht="20.25" customHeight="1" x14ac:dyDescent="0.25">
      <c r="A25" s="12"/>
      <c r="B25" s="68" t="s">
        <v>87</v>
      </c>
      <c r="C25" s="69" t="s">
        <v>60</v>
      </c>
      <c r="D25" s="68" t="s">
        <v>13</v>
      </c>
      <c r="E25" s="68">
        <v>8</v>
      </c>
      <c r="F25" s="45"/>
      <c r="G25" s="8"/>
      <c r="H25" s="3"/>
      <c r="I25" s="68" t="s">
        <v>87</v>
      </c>
      <c r="J25" s="70" t="s">
        <v>60</v>
      </c>
      <c r="K25" s="80" t="s">
        <v>13</v>
      </c>
      <c r="L25" s="80">
        <v>8</v>
      </c>
      <c r="M25" s="67"/>
    </row>
    <row r="26" spans="1:13" x14ac:dyDescent="0.25">
      <c r="A26" s="35">
        <v>1</v>
      </c>
      <c r="B26" s="43" t="s">
        <v>75</v>
      </c>
      <c r="C26" s="13" t="s">
        <v>1</v>
      </c>
      <c r="D26" s="17">
        <v>21504</v>
      </c>
      <c r="E26" s="17">
        <v>124</v>
      </c>
      <c r="F26" s="36">
        <f>+D26/E26</f>
        <v>173.41935483870967</v>
      </c>
      <c r="G26" s="8"/>
      <c r="H26" s="35">
        <v>1</v>
      </c>
      <c r="I26" s="43" t="s">
        <v>58</v>
      </c>
      <c r="J26" s="53" t="s">
        <v>57</v>
      </c>
      <c r="K26" s="17">
        <v>35600</v>
      </c>
      <c r="L26" s="17">
        <v>198</v>
      </c>
      <c r="M26" s="36">
        <f t="shared" ref="M26:M30" si="3">+K26/L26</f>
        <v>179.79797979797979</v>
      </c>
    </row>
    <row r="27" spans="1:13" x14ac:dyDescent="0.25">
      <c r="A27" s="39">
        <v>2</v>
      </c>
      <c r="B27" s="49" t="s">
        <v>62</v>
      </c>
      <c r="C27" s="23" t="s">
        <v>147</v>
      </c>
      <c r="D27" s="3">
        <v>16108</v>
      </c>
      <c r="E27" s="3">
        <v>95</v>
      </c>
      <c r="F27" s="38">
        <f>+D27/E27</f>
        <v>169.55789473684212</v>
      </c>
      <c r="G27" s="8"/>
      <c r="H27" s="39">
        <v>2</v>
      </c>
      <c r="I27" s="49" t="s">
        <v>56</v>
      </c>
      <c r="J27" s="32" t="s">
        <v>141</v>
      </c>
      <c r="K27" s="3">
        <v>22358</v>
      </c>
      <c r="L27" s="3">
        <v>126</v>
      </c>
      <c r="M27" s="38">
        <f t="shared" si="3"/>
        <v>177.44444444444446</v>
      </c>
    </row>
    <row r="28" spans="1:13" x14ac:dyDescent="0.25">
      <c r="A28" s="39">
        <v>3</v>
      </c>
      <c r="B28" s="49" t="s">
        <v>61</v>
      </c>
      <c r="C28" s="24" t="s">
        <v>4</v>
      </c>
      <c r="D28" s="3">
        <v>17223</v>
      </c>
      <c r="E28" s="3">
        <v>104</v>
      </c>
      <c r="F28" s="38">
        <f>+D28/E28</f>
        <v>165.60576923076923</v>
      </c>
      <c r="G28" s="8"/>
      <c r="H28" s="39">
        <v>3</v>
      </c>
      <c r="I28" s="49" t="s">
        <v>111</v>
      </c>
      <c r="J28" s="25" t="s">
        <v>1</v>
      </c>
      <c r="K28" s="3">
        <v>2282</v>
      </c>
      <c r="L28" s="3">
        <v>13</v>
      </c>
      <c r="M28" s="38">
        <f t="shared" si="3"/>
        <v>175.53846153846155</v>
      </c>
    </row>
    <row r="29" spans="1:13" x14ac:dyDescent="0.25">
      <c r="A29" s="39">
        <v>4</v>
      </c>
      <c r="B29" s="49" t="s">
        <v>71</v>
      </c>
      <c r="C29" s="30" t="s">
        <v>2</v>
      </c>
      <c r="D29" s="3">
        <v>31668</v>
      </c>
      <c r="E29" s="3">
        <v>194</v>
      </c>
      <c r="F29" s="38">
        <f>+D29/E29</f>
        <v>163.23711340206185</v>
      </c>
      <c r="G29" s="8"/>
      <c r="H29" s="39">
        <v>4</v>
      </c>
      <c r="I29" s="49" t="s">
        <v>105</v>
      </c>
      <c r="J29" s="30" t="s">
        <v>2</v>
      </c>
      <c r="K29" s="3">
        <v>14018</v>
      </c>
      <c r="L29" s="3">
        <v>85</v>
      </c>
      <c r="M29" s="38">
        <f t="shared" si="3"/>
        <v>164.91764705882352</v>
      </c>
    </row>
    <row r="30" spans="1:13" x14ac:dyDescent="0.25">
      <c r="A30" s="39">
        <v>5</v>
      </c>
      <c r="B30" s="49" t="s">
        <v>73</v>
      </c>
      <c r="C30" s="24" t="s">
        <v>4</v>
      </c>
      <c r="D30" s="3">
        <v>10800</v>
      </c>
      <c r="E30" s="3">
        <v>68</v>
      </c>
      <c r="F30" s="38">
        <f>+D30/E30</f>
        <v>158.8235294117647</v>
      </c>
      <c r="G30" s="8"/>
      <c r="H30" s="39">
        <v>5</v>
      </c>
      <c r="I30" s="49" t="s">
        <v>70</v>
      </c>
      <c r="J30" s="14" t="s">
        <v>5</v>
      </c>
      <c r="K30" s="3">
        <v>11835</v>
      </c>
      <c r="L30" s="3">
        <v>72</v>
      </c>
      <c r="M30" s="38">
        <f t="shared" si="3"/>
        <v>164.375</v>
      </c>
    </row>
    <row r="31" spans="1:13" x14ac:dyDescent="0.25">
      <c r="A31" s="39">
        <v>6</v>
      </c>
      <c r="B31" s="49" t="s">
        <v>134</v>
      </c>
      <c r="C31" s="30" t="s">
        <v>2</v>
      </c>
      <c r="D31" s="3">
        <v>9984</v>
      </c>
      <c r="E31" s="3">
        <v>66</v>
      </c>
      <c r="F31" s="38">
        <f t="shared" ref="F31:F32" si="4">+D31/E31</f>
        <v>151.27272727272728</v>
      </c>
      <c r="G31" s="8"/>
      <c r="H31" s="39">
        <v>6</v>
      </c>
      <c r="I31" s="49" t="s">
        <v>151</v>
      </c>
      <c r="J31" s="14" t="s">
        <v>5</v>
      </c>
      <c r="K31" s="3">
        <v>940</v>
      </c>
      <c r="L31" s="3">
        <v>6</v>
      </c>
      <c r="M31" s="38">
        <f>+K31/L31</f>
        <v>156.66666666666666</v>
      </c>
    </row>
    <row r="32" spans="1:13" x14ac:dyDescent="0.25">
      <c r="A32" s="18">
        <v>7</v>
      </c>
      <c r="B32" s="47" t="s">
        <v>135</v>
      </c>
      <c r="C32" s="23" t="s">
        <v>147</v>
      </c>
      <c r="D32" s="3">
        <v>21612</v>
      </c>
      <c r="E32" s="3">
        <v>144</v>
      </c>
      <c r="F32" s="37">
        <f t="shared" si="4"/>
        <v>150.08333333333334</v>
      </c>
      <c r="G32" s="8"/>
      <c r="H32" s="18">
        <v>7</v>
      </c>
      <c r="I32" s="49" t="s">
        <v>68</v>
      </c>
      <c r="J32" s="78" t="s">
        <v>141</v>
      </c>
      <c r="K32" s="3">
        <v>6182</v>
      </c>
      <c r="L32" s="3">
        <v>43</v>
      </c>
      <c r="M32" s="37">
        <f>+K32/L32</f>
        <v>143.76744186046511</v>
      </c>
    </row>
    <row r="33" spans="1:13" ht="21" customHeight="1" x14ac:dyDescent="0.25">
      <c r="A33" s="50"/>
      <c r="B33" s="80" t="s">
        <v>88</v>
      </c>
      <c r="C33" s="81" t="s">
        <v>52</v>
      </c>
      <c r="D33" s="80" t="s">
        <v>13</v>
      </c>
      <c r="E33" s="80">
        <v>22</v>
      </c>
      <c r="F33" s="4"/>
      <c r="G33" s="8"/>
      <c r="H33" s="34"/>
      <c r="I33" s="80" t="s">
        <v>88</v>
      </c>
      <c r="J33" s="81" t="s">
        <v>52</v>
      </c>
      <c r="K33" s="80" t="s">
        <v>13</v>
      </c>
      <c r="L33" s="80">
        <v>49</v>
      </c>
      <c r="M33" s="34"/>
    </row>
    <row r="34" spans="1:13" ht="15.75" x14ac:dyDescent="0.25">
      <c r="A34" s="35">
        <v>1</v>
      </c>
      <c r="B34" s="31" t="s">
        <v>51</v>
      </c>
      <c r="C34" s="24" t="s">
        <v>4</v>
      </c>
      <c r="D34" s="107">
        <v>4217</v>
      </c>
      <c r="E34" s="107">
        <v>24</v>
      </c>
      <c r="F34" s="36">
        <f t="shared" ref="F34:F43" si="5">+D34/E34</f>
        <v>175.70833333333334</v>
      </c>
      <c r="G34" s="8"/>
      <c r="H34" s="35">
        <v>1</v>
      </c>
      <c r="I34" s="31" t="s">
        <v>50</v>
      </c>
      <c r="J34" s="79" t="s">
        <v>0</v>
      </c>
      <c r="K34" s="17">
        <v>9237</v>
      </c>
      <c r="L34" s="17">
        <v>44</v>
      </c>
      <c r="M34" s="40">
        <f t="shared" ref="M34:M43" si="6">+K34/L34</f>
        <v>209.93181818181819</v>
      </c>
    </row>
    <row r="35" spans="1:13" ht="15.75" x14ac:dyDescent="0.25">
      <c r="A35" s="39">
        <v>2</v>
      </c>
      <c r="B35" s="27" t="s">
        <v>53</v>
      </c>
      <c r="C35" s="87" t="s">
        <v>15</v>
      </c>
      <c r="D35" s="4">
        <v>5913</v>
      </c>
      <c r="E35" s="4">
        <v>34</v>
      </c>
      <c r="F35" s="38">
        <f t="shared" si="5"/>
        <v>173.91176470588235</v>
      </c>
      <c r="G35" s="8"/>
      <c r="H35" s="39">
        <v>2</v>
      </c>
      <c r="I35" s="27" t="s">
        <v>49</v>
      </c>
      <c r="J35" s="32" t="s">
        <v>141</v>
      </c>
      <c r="K35" s="3">
        <v>7320</v>
      </c>
      <c r="L35" s="3">
        <v>35</v>
      </c>
      <c r="M35" s="41">
        <f t="shared" si="6"/>
        <v>209.14285714285714</v>
      </c>
    </row>
    <row r="36" spans="1:13" x14ac:dyDescent="0.25">
      <c r="A36" s="39">
        <v>3</v>
      </c>
      <c r="B36" s="27" t="s">
        <v>55</v>
      </c>
      <c r="C36" s="25" t="s">
        <v>1</v>
      </c>
      <c r="D36" s="4">
        <v>4852</v>
      </c>
      <c r="E36" s="4">
        <v>29</v>
      </c>
      <c r="F36" s="38">
        <f t="shared" ref="F36:F42" si="7">+D36/E36</f>
        <v>167.31034482758622</v>
      </c>
      <c r="G36" s="8"/>
      <c r="H36" s="39">
        <v>3</v>
      </c>
      <c r="I36" s="27" t="s">
        <v>59</v>
      </c>
      <c r="J36" s="24" t="s">
        <v>4</v>
      </c>
      <c r="K36" s="3">
        <v>43775</v>
      </c>
      <c r="L36" s="3">
        <v>219</v>
      </c>
      <c r="M36" s="108">
        <f t="shared" si="6"/>
        <v>199.88584474885846</v>
      </c>
    </row>
    <row r="37" spans="1:13" x14ac:dyDescent="0.25">
      <c r="A37" s="39">
        <v>4</v>
      </c>
      <c r="B37" s="27" t="s">
        <v>48</v>
      </c>
      <c r="C37" s="87" t="s">
        <v>15</v>
      </c>
      <c r="D37" s="4">
        <v>5924</v>
      </c>
      <c r="E37" s="4">
        <v>37</v>
      </c>
      <c r="F37" s="38">
        <f t="shared" si="7"/>
        <v>160.1081081081081</v>
      </c>
      <c r="G37" s="8"/>
      <c r="H37" s="39">
        <v>4</v>
      </c>
      <c r="I37" s="27" t="s">
        <v>157</v>
      </c>
      <c r="J37" s="23" t="s">
        <v>147</v>
      </c>
      <c r="K37" s="3">
        <v>3944</v>
      </c>
      <c r="L37" s="3">
        <v>20</v>
      </c>
      <c r="M37" s="38">
        <f t="shared" si="6"/>
        <v>197.2</v>
      </c>
    </row>
    <row r="38" spans="1:13" x14ac:dyDescent="0.25">
      <c r="A38" s="39">
        <v>5</v>
      </c>
      <c r="B38" s="27" t="s">
        <v>127</v>
      </c>
      <c r="C38" s="23" t="s">
        <v>147</v>
      </c>
      <c r="D38" s="4">
        <v>14390</v>
      </c>
      <c r="E38" s="4">
        <v>90</v>
      </c>
      <c r="F38" s="38">
        <f t="shared" si="7"/>
        <v>159.88888888888889</v>
      </c>
      <c r="G38" s="8"/>
      <c r="H38" s="39">
        <v>5</v>
      </c>
      <c r="I38" s="27" t="s">
        <v>106</v>
      </c>
      <c r="J38" s="30" t="s">
        <v>2</v>
      </c>
      <c r="K38" s="3">
        <v>10999</v>
      </c>
      <c r="L38" s="3">
        <v>56</v>
      </c>
      <c r="M38" s="38">
        <f t="shared" si="6"/>
        <v>196.41071428571428</v>
      </c>
    </row>
    <row r="39" spans="1:13" x14ac:dyDescent="0.25">
      <c r="A39" s="39">
        <v>6</v>
      </c>
      <c r="B39" s="27" t="s">
        <v>128</v>
      </c>
      <c r="C39" s="23" t="s">
        <v>147</v>
      </c>
      <c r="D39" s="4">
        <v>4667</v>
      </c>
      <c r="E39" s="4">
        <v>30</v>
      </c>
      <c r="F39" s="38">
        <f t="shared" si="7"/>
        <v>155.56666666666666</v>
      </c>
      <c r="G39" s="8"/>
      <c r="H39" s="39">
        <v>6</v>
      </c>
      <c r="I39" s="27" t="s">
        <v>47</v>
      </c>
      <c r="J39" s="24" t="s">
        <v>4</v>
      </c>
      <c r="K39" s="3">
        <v>46478</v>
      </c>
      <c r="L39" s="3">
        <v>237</v>
      </c>
      <c r="M39" s="38">
        <f t="shared" si="6"/>
        <v>196.10970464135022</v>
      </c>
    </row>
    <row r="40" spans="1:13" x14ac:dyDescent="0.25">
      <c r="A40" s="39">
        <v>7</v>
      </c>
      <c r="B40" s="27" t="s">
        <v>104</v>
      </c>
      <c r="C40" s="30" t="s">
        <v>2</v>
      </c>
      <c r="D40" s="4">
        <v>18114</v>
      </c>
      <c r="E40" s="4">
        <v>118</v>
      </c>
      <c r="F40" s="38">
        <f t="shared" si="7"/>
        <v>153.5084745762712</v>
      </c>
      <c r="G40" s="8"/>
      <c r="H40" s="39">
        <v>7</v>
      </c>
      <c r="I40" s="27" t="s">
        <v>46</v>
      </c>
      <c r="J40" s="24" t="s">
        <v>4</v>
      </c>
      <c r="K40" s="3">
        <v>12745</v>
      </c>
      <c r="L40" s="3">
        <v>65</v>
      </c>
      <c r="M40" s="38">
        <f t="shared" si="6"/>
        <v>196.07692307692307</v>
      </c>
    </row>
    <row r="41" spans="1:13" x14ac:dyDescent="0.25">
      <c r="A41" s="39">
        <v>8</v>
      </c>
      <c r="B41" s="27" t="s">
        <v>150</v>
      </c>
      <c r="C41" s="30" t="s">
        <v>2</v>
      </c>
      <c r="D41" s="4">
        <v>1783</v>
      </c>
      <c r="E41" s="4">
        <v>12</v>
      </c>
      <c r="F41" s="38">
        <f t="shared" si="7"/>
        <v>148.58333333333334</v>
      </c>
      <c r="G41" s="8"/>
      <c r="H41" s="39">
        <v>8</v>
      </c>
      <c r="I41" s="27" t="s">
        <v>92</v>
      </c>
      <c r="J41" s="23" t="s">
        <v>147</v>
      </c>
      <c r="K41" s="3">
        <v>29274</v>
      </c>
      <c r="L41" s="3">
        <v>152</v>
      </c>
      <c r="M41" s="38">
        <f t="shared" si="6"/>
        <v>192.59210526315789</v>
      </c>
    </row>
    <row r="42" spans="1:13" x14ac:dyDescent="0.25">
      <c r="A42" s="39">
        <v>9</v>
      </c>
      <c r="B42" s="27" t="s">
        <v>120</v>
      </c>
      <c r="C42" s="32" t="s">
        <v>141</v>
      </c>
      <c r="D42" s="4">
        <v>20098</v>
      </c>
      <c r="E42" s="4">
        <v>136</v>
      </c>
      <c r="F42" s="38">
        <f t="shared" si="7"/>
        <v>147.77941176470588</v>
      </c>
      <c r="G42" s="8"/>
      <c r="H42" s="39">
        <v>9</v>
      </c>
      <c r="I42" s="27" t="s">
        <v>107</v>
      </c>
      <c r="J42" s="30" t="s">
        <v>2</v>
      </c>
      <c r="K42" s="3">
        <v>4032</v>
      </c>
      <c r="L42" s="3">
        <v>21</v>
      </c>
      <c r="M42" s="38">
        <f t="shared" si="6"/>
        <v>192</v>
      </c>
    </row>
    <row r="43" spans="1:13" x14ac:dyDescent="0.25">
      <c r="A43" s="18">
        <v>10</v>
      </c>
      <c r="B43" s="27" t="s">
        <v>148</v>
      </c>
      <c r="C43" s="24" t="s">
        <v>4</v>
      </c>
      <c r="D43" s="4">
        <v>5421</v>
      </c>
      <c r="E43" s="4">
        <v>37</v>
      </c>
      <c r="F43" s="37">
        <f t="shared" si="5"/>
        <v>146.51351351351352</v>
      </c>
      <c r="G43" s="8"/>
      <c r="H43" s="18">
        <v>10</v>
      </c>
      <c r="I43" s="27" t="s">
        <v>152</v>
      </c>
      <c r="J43" s="10" t="s">
        <v>0</v>
      </c>
      <c r="K43" s="3">
        <v>21431</v>
      </c>
      <c r="L43" s="3">
        <v>114</v>
      </c>
      <c r="M43" s="37">
        <f t="shared" si="6"/>
        <v>187.99122807017545</v>
      </c>
    </row>
    <row r="44" spans="1:13" ht="22.5" customHeight="1" x14ac:dyDescent="0.25">
      <c r="B44" s="80" t="s">
        <v>89</v>
      </c>
      <c r="C44" s="81" t="s">
        <v>42</v>
      </c>
      <c r="D44" s="80" t="s">
        <v>13</v>
      </c>
      <c r="E44" s="80">
        <v>13</v>
      </c>
      <c r="F44" s="8"/>
      <c r="G44" s="8"/>
      <c r="H44" s="8"/>
      <c r="I44" s="80" t="s">
        <v>89</v>
      </c>
      <c r="J44" s="81" t="s">
        <v>42</v>
      </c>
      <c r="K44" s="80" t="s">
        <v>13</v>
      </c>
      <c r="L44" s="80">
        <v>23</v>
      </c>
      <c r="M44" s="8"/>
    </row>
    <row r="45" spans="1:13" x14ac:dyDescent="0.25">
      <c r="A45" s="35">
        <v>1</v>
      </c>
      <c r="B45" s="31" t="s">
        <v>45</v>
      </c>
      <c r="C45" s="23" t="s">
        <v>147</v>
      </c>
      <c r="D45" s="17">
        <v>51007</v>
      </c>
      <c r="E45" s="17">
        <v>284</v>
      </c>
      <c r="F45" s="36">
        <f t="shared" ref="F45:F54" si="8">+D45/E45</f>
        <v>179.60211267605635</v>
      </c>
      <c r="G45" s="8"/>
      <c r="H45" s="35">
        <v>1</v>
      </c>
      <c r="I45" s="31" t="s">
        <v>32</v>
      </c>
      <c r="J45" s="24" t="s">
        <v>4</v>
      </c>
      <c r="K45" s="17">
        <v>10724</v>
      </c>
      <c r="L45" s="17">
        <v>55</v>
      </c>
      <c r="M45" s="36">
        <f t="shared" ref="M45:M54" si="9">+K45/L45</f>
        <v>194.98181818181817</v>
      </c>
    </row>
    <row r="46" spans="1:13" x14ac:dyDescent="0.25">
      <c r="A46" s="39">
        <v>2</v>
      </c>
      <c r="B46" s="27" t="s">
        <v>54</v>
      </c>
      <c r="C46" s="23" t="s">
        <v>147</v>
      </c>
      <c r="D46" s="3">
        <v>36021</v>
      </c>
      <c r="E46" s="3">
        <v>205</v>
      </c>
      <c r="F46" s="38">
        <f t="shared" si="8"/>
        <v>175.71219512195123</v>
      </c>
      <c r="G46" s="8"/>
      <c r="H46" s="39">
        <v>2</v>
      </c>
      <c r="I46" s="27" t="s">
        <v>112</v>
      </c>
      <c r="J46" s="10" t="s">
        <v>0</v>
      </c>
      <c r="K46" s="3">
        <v>12535</v>
      </c>
      <c r="L46" s="3">
        <v>66</v>
      </c>
      <c r="M46" s="38">
        <f t="shared" si="9"/>
        <v>189.92424242424244</v>
      </c>
    </row>
    <row r="47" spans="1:13" x14ac:dyDescent="0.25">
      <c r="A47" s="39">
        <v>3</v>
      </c>
      <c r="B47" s="27" t="s">
        <v>109</v>
      </c>
      <c r="C47" s="24" t="s">
        <v>4</v>
      </c>
      <c r="D47" s="3">
        <v>17665</v>
      </c>
      <c r="E47" s="3">
        <v>111</v>
      </c>
      <c r="F47" s="38">
        <f t="shared" si="8"/>
        <v>159.14414414414415</v>
      </c>
      <c r="G47" s="8"/>
      <c r="H47" s="39">
        <v>3</v>
      </c>
      <c r="I47" s="27" t="s">
        <v>40</v>
      </c>
      <c r="J47" s="24" t="s">
        <v>4</v>
      </c>
      <c r="K47" s="3">
        <v>23436</v>
      </c>
      <c r="L47" s="3">
        <v>124</v>
      </c>
      <c r="M47" s="38">
        <f t="shared" si="9"/>
        <v>189</v>
      </c>
    </row>
    <row r="48" spans="1:13" x14ac:dyDescent="0.25">
      <c r="A48" s="39">
        <v>4</v>
      </c>
      <c r="B48" s="27" t="s">
        <v>44</v>
      </c>
      <c r="C48" s="23" t="s">
        <v>147</v>
      </c>
      <c r="D48" s="3">
        <v>14521</v>
      </c>
      <c r="E48" s="3">
        <v>93</v>
      </c>
      <c r="F48" s="38">
        <f t="shared" si="8"/>
        <v>156.13978494623655</v>
      </c>
      <c r="G48" s="8"/>
      <c r="H48" s="39">
        <v>4</v>
      </c>
      <c r="I48" s="27" t="s">
        <v>37</v>
      </c>
      <c r="J48" s="24" t="s">
        <v>4</v>
      </c>
      <c r="K48" s="3">
        <v>35801</v>
      </c>
      <c r="L48" s="3">
        <v>190</v>
      </c>
      <c r="M48" s="38">
        <f t="shared" si="9"/>
        <v>188.42631578947368</v>
      </c>
    </row>
    <row r="49" spans="1:13" x14ac:dyDescent="0.25">
      <c r="A49" s="39">
        <v>5</v>
      </c>
      <c r="B49" s="26" t="s">
        <v>35</v>
      </c>
      <c r="C49" s="24" t="s">
        <v>4</v>
      </c>
      <c r="D49" s="12">
        <v>10732</v>
      </c>
      <c r="E49" s="12">
        <v>71</v>
      </c>
      <c r="F49" s="38">
        <f t="shared" si="8"/>
        <v>151.1549295774648</v>
      </c>
      <c r="G49" s="8"/>
      <c r="H49" s="39">
        <v>5</v>
      </c>
      <c r="I49" s="27" t="s">
        <v>38</v>
      </c>
      <c r="J49" s="24" t="s">
        <v>4</v>
      </c>
      <c r="K49" s="3">
        <v>10898</v>
      </c>
      <c r="L49" s="3">
        <v>60</v>
      </c>
      <c r="M49" s="38">
        <f t="shared" si="9"/>
        <v>181.63333333333333</v>
      </c>
    </row>
    <row r="50" spans="1:13" x14ac:dyDescent="0.25">
      <c r="A50" s="39">
        <v>6</v>
      </c>
      <c r="B50" s="27" t="s">
        <v>36</v>
      </c>
      <c r="C50" s="25" t="s">
        <v>1</v>
      </c>
      <c r="D50" s="3">
        <v>6163</v>
      </c>
      <c r="E50" s="3">
        <v>41</v>
      </c>
      <c r="F50" s="38">
        <f t="shared" si="8"/>
        <v>150.3170731707317</v>
      </c>
      <c r="G50" s="8"/>
      <c r="H50" s="39">
        <v>6</v>
      </c>
      <c r="I50" s="27" t="s">
        <v>113</v>
      </c>
      <c r="J50" s="24" t="s">
        <v>4</v>
      </c>
      <c r="K50" s="3">
        <v>29346</v>
      </c>
      <c r="L50" s="3">
        <v>162</v>
      </c>
      <c r="M50" s="38">
        <f>+K50/L50</f>
        <v>181.14814814814815</v>
      </c>
    </row>
    <row r="51" spans="1:13" x14ac:dyDescent="0.25">
      <c r="A51" s="39">
        <v>7</v>
      </c>
      <c r="B51" s="27" t="s">
        <v>117</v>
      </c>
      <c r="C51" s="25" t="s">
        <v>1</v>
      </c>
      <c r="D51" s="3">
        <v>16506</v>
      </c>
      <c r="E51" s="3">
        <v>110</v>
      </c>
      <c r="F51" s="38">
        <f t="shared" si="8"/>
        <v>150.05454545454546</v>
      </c>
      <c r="G51" s="8"/>
      <c r="H51" s="39">
        <v>7</v>
      </c>
      <c r="I51" s="27" t="s">
        <v>34</v>
      </c>
      <c r="J51" s="24" t="s">
        <v>4</v>
      </c>
      <c r="K51" s="3">
        <v>12211</v>
      </c>
      <c r="L51" s="3">
        <v>69</v>
      </c>
      <c r="M51" s="38">
        <f>+K51/L51</f>
        <v>176.97101449275362</v>
      </c>
    </row>
    <row r="52" spans="1:13" x14ac:dyDescent="0.25">
      <c r="A52" s="39">
        <v>8</v>
      </c>
      <c r="B52" s="27" t="s">
        <v>39</v>
      </c>
      <c r="C52" s="24" t="s">
        <v>4</v>
      </c>
      <c r="D52" s="3">
        <v>5252</v>
      </c>
      <c r="E52" s="3">
        <v>36</v>
      </c>
      <c r="F52" s="38">
        <f t="shared" si="8"/>
        <v>145.88888888888889</v>
      </c>
      <c r="G52" s="8"/>
      <c r="H52" s="39">
        <v>8</v>
      </c>
      <c r="I52" s="27" t="s">
        <v>99</v>
      </c>
      <c r="J52" s="62" t="s">
        <v>3</v>
      </c>
      <c r="K52" s="3">
        <v>8556</v>
      </c>
      <c r="L52" s="3">
        <v>51</v>
      </c>
      <c r="M52" s="38">
        <f>+K52/L52</f>
        <v>167.76470588235293</v>
      </c>
    </row>
    <row r="53" spans="1:13" x14ac:dyDescent="0.25">
      <c r="A53" s="39">
        <v>9</v>
      </c>
      <c r="B53" s="27" t="s">
        <v>95</v>
      </c>
      <c r="C53" s="24" t="s">
        <v>4</v>
      </c>
      <c r="D53" s="3">
        <v>2893</v>
      </c>
      <c r="E53" s="3">
        <v>20</v>
      </c>
      <c r="F53" s="38">
        <f t="shared" si="8"/>
        <v>144.65</v>
      </c>
      <c r="G53" s="8"/>
      <c r="H53" s="39">
        <v>9</v>
      </c>
      <c r="I53" s="27" t="s">
        <v>126</v>
      </c>
      <c r="J53" s="85" t="s">
        <v>108</v>
      </c>
      <c r="K53" s="3">
        <v>8051</v>
      </c>
      <c r="L53" s="3">
        <v>48</v>
      </c>
      <c r="M53" s="38">
        <f>+K53/L53</f>
        <v>167.72916666666666</v>
      </c>
    </row>
    <row r="54" spans="1:13" x14ac:dyDescent="0.25">
      <c r="A54" s="18">
        <v>10</v>
      </c>
      <c r="B54" s="27" t="s">
        <v>102</v>
      </c>
      <c r="C54" s="30" t="s">
        <v>2</v>
      </c>
      <c r="D54" s="3">
        <v>5117</v>
      </c>
      <c r="E54" s="3">
        <v>36</v>
      </c>
      <c r="F54" s="37">
        <f t="shared" si="8"/>
        <v>142.13888888888889</v>
      </c>
      <c r="G54" s="8"/>
      <c r="H54" s="18">
        <v>10</v>
      </c>
      <c r="I54" s="27" t="s">
        <v>131</v>
      </c>
      <c r="J54" s="44" t="s">
        <v>15</v>
      </c>
      <c r="K54" s="3">
        <v>2502</v>
      </c>
      <c r="L54" s="3">
        <v>15</v>
      </c>
      <c r="M54" s="37">
        <f t="shared" si="9"/>
        <v>166.8</v>
      </c>
    </row>
    <row r="55" spans="1:13" ht="22.5" customHeight="1" x14ac:dyDescent="0.25">
      <c r="B55" s="80" t="s">
        <v>90</v>
      </c>
      <c r="C55" s="81" t="s">
        <v>29</v>
      </c>
      <c r="D55" s="80" t="s">
        <v>13</v>
      </c>
      <c r="E55" s="80">
        <v>14</v>
      </c>
      <c r="F55" s="34"/>
      <c r="G55" s="8"/>
      <c r="H55" s="8"/>
      <c r="I55" s="80" t="s">
        <v>90</v>
      </c>
      <c r="J55" s="81" t="s">
        <v>29</v>
      </c>
      <c r="K55" s="80" t="s">
        <v>13</v>
      </c>
      <c r="L55" s="80">
        <v>41</v>
      </c>
      <c r="M55" s="8"/>
    </row>
    <row r="56" spans="1:13" x14ac:dyDescent="0.25">
      <c r="A56" s="35">
        <v>1</v>
      </c>
      <c r="B56" s="31" t="s">
        <v>43</v>
      </c>
      <c r="C56" s="84" t="s">
        <v>3</v>
      </c>
      <c r="D56" s="17">
        <v>38936</v>
      </c>
      <c r="E56" s="17">
        <v>231</v>
      </c>
      <c r="F56" s="36">
        <f t="shared" ref="F56:F65" si="10">+D56/E56</f>
        <v>168.55411255411255</v>
      </c>
      <c r="G56" s="8"/>
      <c r="H56" s="35">
        <v>1</v>
      </c>
      <c r="I56" s="31" t="s">
        <v>24</v>
      </c>
      <c r="J56" s="25" t="s">
        <v>1</v>
      </c>
      <c r="K56" s="17">
        <v>32637</v>
      </c>
      <c r="L56" s="17">
        <v>167</v>
      </c>
      <c r="M56" s="36">
        <f t="shared" ref="M56:M65" si="11">+K56/L56</f>
        <v>195.43113772455089</v>
      </c>
    </row>
    <row r="57" spans="1:13" x14ac:dyDescent="0.25">
      <c r="A57" s="39">
        <v>2</v>
      </c>
      <c r="B57" s="27" t="s">
        <v>31</v>
      </c>
      <c r="C57" s="23" t="s">
        <v>147</v>
      </c>
      <c r="D57" s="3">
        <v>21002</v>
      </c>
      <c r="E57" s="3">
        <v>125</v>
      </c>
      <c r="F57" s="38">
        <f t="shared" si="10"/>
        <v>168.01599999999999</v>
      </c>
      <c r="G57" s="8"/>
      <c r="H57" s="39">
        <v>2</v>
      </c>
      <c r="I57" s="27" t="s">
        <v>26</v>
      </c>
      <c r="J57" s="24" t="s">
        <v>4</v>
      </c>
      <c r="K57" s="3">
        <v>37473</v>
      </c>
      <c r="L57" s="3">
        <v>198</v>
      </c>
      <c r="M57" s="38">
        <f t="shared" si="11"/>
        <v>189.25757575757575</v>
      </c>
    </row>
    <row r="58" spans="1:13" x14ac:dyDescent="0.25">
      <c r="A58" s="39">
        <v>3</v>
      </c>
      <c r="B58" s="27" t="s">
        <v>30</v>
      </c>
      <c r="C58" s="23" t="s">
        <v>147</v>
      </c>
      <c r="D58" s="3">
        <v>7881</v>
      </c>
      <c r="E58" s="3">
        <v>47</v>
      </c>
      <c r="F58" s="38">
        <f t="shared" si="10"/>
        <v>167.68085106382978</v>
      </c>
      <c r="G58" s="8"/>
      <c r="H58" s="39">
        <v>3</v>
      </c>
      <c r="I58" s="27" t="s">
        <v>25</v>
      </c>
      <c r="J58" s="24" t="s">
        <v>4</v>
      </c>
      <c r="K58" s="3">
        <v>19092</v>
      </c>
      <c r="L58" s="3">
        <v>102</v>
      </c>
      <c r="M58" s="38">
        <f t="shared" si="11"/>
        <v>187.1764705882353</v>
      </c>
    </row>
    <row r="59" spans="1:13" x14ac:dyDescent="0.25">
      <c r="A59" s="39">
        <v>4</v>
      </c>
      <c r="B59" s="27" t="s">
        <v>41</v>
      </c>
      <c r="C59" s="23" t="s">
        <v>147</v>
      </c>
      <c r="D59" s="3">
        <v>7972</v>
      </c>
      <c r="E59" s="3">
        <v>49</v>
      </c>
      <c r="F59" s="38">
        <f t="shared" si="10"/>
        <v>162.69387755102042</v>
      </c>
      <c r="G59" s="8"/>
      <c r="H59" s="39">
        <v>4</v>
      </c>
      <c r="I59" s="27" t="s">
        <v>101</v>
      </c>
      <c r="J59" s="84" t="s">
        <v>3</v>
      </c>
      <c r="K59" s="3">
        <v>21252</v>
      </c>
      <c r="L59" s="3">
        <v>114</v>
      </c>
      <c r="M59" s="38">
        <f t="shared" si="11"/>
        <v>186.42105263157896</v>
      </c>
    </row>
    <row r="60" spans="1:13" x14ac:dyDescent="0.25">
      <c r="A60" s="39">
        <v>5</v>
      </c>
      <c r="B60" s="27" t="s">
        <v>110</v>
      </c>
      <c r="C60" s="25" t="s">
        <v>1</v>
      </c>
      <c r="D60" s="3">
        <v>21715</v>
      </c>
      <c r="E60" s="3">
        <v>142</v>
      </c>
      <c r="F60" s="38">
        <f t="shared" si="10"/>
        <v>152.92253521126761</v>
      </c>
      <c r="G60" s="8"/>
      <c r="H60" s="39">
        <v>5</v>
      </c>
      <c r="I60" s="27" t="s">
        <v>22</v>
      </c>
      <c r="J60" s="23" t="s">
        <v>147</v>
      </c>
      <c r="K60" s="3">
        <v>30474</v>
      </c>
      <c r="L60" s="3">
        <v>164</v>
      </c>
      <c r="M60" s="38">
        <f t="shared" si="11"/>
        <v>185.8170731707317</v>
      </c>
    </row>
    <row r="61" spans="1:13" x14ac:dyDescent="0.25">
      <c r="A61" s="39">
        <v>6</v>
      </c>
      <c r="B61" s="27" t="s">
        <v>28</v>
      </c>
      <c r="C61" s="23" t="s">
        <v>147</v>
      </c>
      <c r="D61" s="3">
        <v>9211</v>
      </c>
      <c r="E61" s="3">
        <v>61</v>
      </c>
      <c r="F61" s="38">
        <f t="shared" si="10"/>
        <v>151</v>
      </c>
      <c r="G61" s="8"/>
      <c r="H61" s="39">
        <v>6</v>
      </c>
      <c r="I61" s="27" t="s">
        <v>33</v>
      </c>
      <c r="J61" s="10" t="s">
        <v>0</v>
      </c>
      <c r="K61" s="3">
        <v>17920</v>
      </c>
      <c r="L61" s="3">
        <v>98</v>
      </c>
      <c r="M61" s="38">
        <f t="shared" si="11"/>
        <v>182.85714285714286</v>
      </c>
    </row>
    <row r="62" spans="1:13" x14ac:dyDescent="0.25">
      <c r="A62" s="39">
        <v>7</v>
      </c>
      <c r="B62" s="27" t="s">
        <v>27</v>
      </c>
      <c r="C62" s="30" t="s">
        <v>2</v>
      </c>
      <c r="D62" s="3">
        <v>5725</v>
      </c>
      <c r="E62" s="3">
        <v>38</v>
      </c>
      <c r="F62" s="38">
        <f t="shared" si="10"/>
        <v>150.65789473684211</v>
      </c>
      <c r="G62" s="8"/>
      <c r="H62" s="39">
        <v>7</v>
      </c>
      <c r="I62" s="27" t="s">
        <v>94</v>
      </c>
      <c r="J62" s="23" t="s">
        <v>147</v>
      </c>
      <c r="K62" s="3">
        <v>32111</v>
      </c>
      <c r="L62" s="3">
        <v>176</v>
      </c>
      <c r="M62" s="38">
        <f t="shared" si="11"/>
        <v>182.44886363636363</v>
      </c>
    </row>
    <row r="63" spans="1:13" x14ac:dyDescent="0.25">
      <c r="A63" s="39">
        <v>8</v>
      </c>
      <c r="B63" s="27" t="s">
        <v>21</v>
      </c>
      <c r="C63" s="84" t="s">
        <v>3</v>
      </c>
      <c r="D63" s="3">
        <v>15846</v>
      </c>
      <c r="E63" s="3">
        <v>108</v>
      </c>
      <c r="F63" s="38">
        <f t="shared" si="10"/>
        <v>146.72222222222223</v>
      </c>
      <c r="G63" s="8"/>
      <c r="H63" s="39">
        <v>8</v>
      </c>
      <c r="I63" s="27" t="s">
        <v>20</v>
      </c>
      <c r="J63" s="24" t="s">
        <v>4</v>
      </c>
      <c r="K63" s="3">
        <v>7342</v>
      </c>
      <c r="L63" s="3">
        <v>41</v>
      </c>
      <c r="M63" s="38">
        <f t="shared" si="11"/>
        <v>179.07317073170731</v>
      </c>
    </row>
    <row r="64" spans="1:13" x14ac:dyDescent="0.25">
      <c r="A64" s="39">
        <v>9</v>
      </c>
      <c r="B64" s="27" t="s">
        <v>129</v>
      </c>
      <c r="C64" s="30" t="s">
        <v>2</v>
      </c>
      <c r="D64" s="3">
        <v>5195</v>
      </c>
      <c r="E64" s="3">
        <v>37</v>
      </c>
      <c r="F64" s="38">
        <f t="shared" si="10"/>
        <v>140.40540540540542</v>
      </c>
      <c r="G64" s="8"/>
      <c r="H64" s="39">
        <v>9</v>
      </c>
      <c r="I64" s="27" t="s">
        <v>149</v>
      </c>
      <c r="J64" s="10" t="s">
        <v>0</v>
      </c>
      <c r="K64" s="3">
        <v>13291</v>
      </c>
      <c r="L64" s="3">
        <v>75</v>
      </c>
      <c r="M64" s="38">
        <f t="shared" si="11"/>
        <v>177.21333333333334</v>
      </c>
    </row>
    <row r="65" spans="1:13" x14ac:dyDescent="0.25">
      <c r="A65" s="18">
        <v>10</v>
      </c>
      <c r="B65" s="27" t="s">
        <v>23</v>
      </c>
      <c r="C65" s="10" t="s">
        <v>0</v>
      </c>
      <c r="D65" s="3">
        <v>2688</v>
      </c>
      <c r="E65" s="3">
        <v>20</v>
      </c>
      <c r="F65" s="37">
        <f t="shared" si="10"/>
        <v>134.4</v>
      </c>
      <c r="G65" s="8"/>
      <c r="H65" s="18">
        <v>10</v>
      </c>
      <c r="I65" s="27" t="s">
        <v>153</v>
      </c>
      <c r="J65" s="10" t="s">
        <v>0</v>
      </c>
      <c r="K65" s="3">
        <v>21229</v>
      </c>
      <c r="L65" s="3">
        <v>121</v>
      </c>
      <c r="M65" s="37">
        <f t="shared" si="11"/>
        <v>175.44628099173553</v>
      </c>
    </row>
    <row r="66" spans="1:13" ht="22.5" customHeight="1" x14ac:dyDescent="0.25">
      <c r="B66" s="80" t="s">
        <v>91</v>
      </c>
      <c r="C66" s="81" t="s">
        <v>14</v>
      </c>
      <c r="D66" s="80" t="s">
        <v>13</v>
      </c>
      <c r="E66" s="80">
        <v>19</v>
      </c>
      <c r="F66" s="34"/>
      <c r="G66" s="8"/>
      <c r="H66" s="8"/>
      <c r="I66" s="80" t="s">
        <v>91</v>
      </c>
      <c r="J66" s="81" t="s">
        <v>14</v>
      </c>
      <c r="K66" s="80" t="s">
        <v>13</v>
      </c>
      <c r="L66" s="80">
        <v>45</v>
      </c>
      <c r="M66" s="8"/>
    </row>
    <row r="67" spans="1:13" x14ac:dyDescent="0.25">
      <c r="A67" s="35">
        <v>1</v>
      </c>
      <c r="B67" s="31" t="s">
        <v>19</v>
      </c>
      <c r="C67" s="44" t="s">
        <v>15</v>
      </c>
      <c r="D67" s="17">
        <v>13843</v>
      </c>
      <c r="E67" s="17">
        <v>84</v>
      </c>
      <c r="F67" s="36">
        <f t="shared" ref="F67:F76" si="12">+D67/E67</f>
        <v>164.79761904761904</v>
      </c>
      <c r="G67" s="8"/>
      <c r="H67" s="35">
        <v>1</v>
      </c>
      <c r="I67" s="31" t="s">
        <v>10</v>
      </c>
      <c r="J67" s="32" t="s">
        <v>141</v>
      </c>
      <c r="K67" s="17">
        <v>32071</v>
      </c>
      <c r="L67" s="17">
        <v>164</v>
      </c>
      <c r="M67" s="36">
        <f t="shared" ref="M67:M76" si="13">+K67/L67</f>
        <v>195.55487804878049</v>
      </c>
    </row>
    <row r="68" spans="1:13" x14ac:dyDescent="0.25">
      <c r="A68" s="39">
        <v>2</v>
      </c>
      <c r="B68" s="27" t="s">
        <v>17</v>
      </c>
      <c r="C68" s="44" t="s">
        <v>15</v>
      </c>
      <c r="D68" s="3">
        <v>20572</v>
      </c>
      <c r="E68" s="3">
        <v>126</v>
      </c>
      <c r="F68" s="38">
        <f t="shared" si="12"/>
        <v>163.26984126984127</v>
      </c>
      <c r="G68" s="8"/>
      <c r="H68" s="39">
        <v>2</v>
      </c>
      <c r="I68" s="27" t="s">
        <v>122</v>
      </c>
      <c r="J68" s="23" t="s">
        <v>147</v>
      </c>
      <c r="K68" s="3">
        <v>2643</v>
      </c>
      <c r="L68" s="3">
        <v>14</v>
      </c>
      <c r="M68" s="38">
        <f t="shared" si="13"/>
        <v>188.78571428571428</v>
      </c>
    </row>
    <row r="69" spans="1:13" x14ac:dyDescent="0.25">
      <c r="A69" s="39">
        <v>3</v>
      </c>
      <c r="B69" s="27" t="s">
        <v>12</v>
      </c>
      <c r="C69" s="24" t="s">
        <v>4</v>
      </c>
      <c r="D69" s="3">
        <v>23284</v>
      </c>
      <c r="E69" s="3">
        <v>154</v>
      </c>
      <c r="F69" s="38">
        <f t="shared" si="12"/>
        <v>151.19480519480518</v>
      </c>
      <c r="G69" s="8"/>
      <c r="H69" s="39">
        <v>3</v>
      </c>
      <c r="I69" s="27" t="s">
        <v>8</v>
      </c>
      <c r="J69" s="30" t="s">
        <v>2</v>
      </c>
      <c r="K69" s="3">
        <v>12858</v>
      </c>
      <c r="L69" s="3">
        <v>70</v>
      </c>
      <c r="M69" s="38">
        <f t="shared" si="13"/>
        <v>183.68571428571428</v>
      </c>
    </row>
    <row r="70" spans="1:13" x14ac:dyDescent="0.25">
      <c r="A70" s="39">
        <v>4</v>
      </c>
      <c r="B70" s="27" t="s">
        <v>115</v>
      </c>
      <c r="C70" s="84" t="s">
        <v>3</v>
      </c>
      <c r="D70" s="3">
        <v>12973</v>
      </c>
      <c r="E70" s="3">
        <v>88</v>
      </c>
      <c r="F70" s="38">
        <f t="shared" si="12"/>
        <v>147.42045454545453</v>
      </c>
      <c r="G70" s="8"/>
      <c r="H70" s="39">
        <v>4</v>
      </c>
      <c r="I70" s="27" t="s">
        <v>103</v>
      </c>
      <c r="J70" s="30" t="s">
        <v>2</v>
      </c>
      <c r="K70" s="3">
        <v>14292</v>
      </c>
      <c r="L70" s="3">
        <v>78</v>
      </c>
      <c r="M70" s="38">
        <f t="shared" si="13"/>
        <v>183.23076923076923</v>
      </c>
    </row>
    <row r="71" spans="1:13" x14ac:dyDescent="0.25">
      <c r="A71" s="39">
        <v>5</v>
      </c>
      <c r="B71" s="27" t="s">
        <v>98</v>
      </c>
      <c r="C71" s="10" t="s">
        <v>0</v>
      </c>
      <c r="D71" s="3">
        <v>3664</v>
      </c>
      <c r="E71" s="3">
        <v>25</v>
      </c>
      <c r="F71" s="38">
        <f t="shared" si="12"/>
        <v>146.56</v>
      </c>
      <c r="G71" s="8"/>
      <c r="H71" s="39">
        <v>5</v>
      </c>
      <c r="I71" s="27" t="s">
        <v>100</v>
      </c>
      <c r="J71" s="23" t="s">
        <v>147</v>
      </c>
      <c r="K71" s="3">
        <v>6805</v>
      </c>
      <c r="L71" s="3">
        <v>38</v>
      </c>
      <c r="M71" s="38">
        <f t="shared" si="13"/>
        <v>179.07894736842104</v>
      </c>
    </row>
    <row r="72" spans="1:13" x14ac:dyDescent="0.25">
      <c r="A72" s="39">
        <v>6</v>
      </c>
      <c r="B72" s="27" t="s">
        <v>16</v>
      </c>
      <c r="C72" s="44" t="s">
        <v>15</v>
      </c>
      <c r="D72" s="3">
        <v>12279</v>
      </c>
      <c r="E72" s="3">
        <v>84</v>
      </c>
      <c r="F72" s="38">
        <f t="shared" si="12"/>
        <v>146.17857142857142</v>
      </c>
      <c r="G72" s="8"/>
      <c r="H72" s="39">
        <v>6</v>
      </c>
      <c r="I72" s="27" t="s">
        <v>114</v>
      </c>
      <c r="J72" s="44" t="s">
        <v>15</v>
      </c>
      <c r="K72" s="3">
        <v>42100</v>
      </c>
      <c r="L72" s="3">
        <v>236</v>
      </c>
      <c r="M72" s="38">
        <f t="shared" si="13"/>
        <v>178.38983050847457</v>
      </c>
    </row>
    <row r="73" spans="1:13" x14ac:dyDescent="0.25">
      <c r="A73" s="39">
        <v>7</v>
      </c>
      <c r="B73" s="27" t="s">
        <v>11</v>
      </c>
      <c r="C73" s="23" t="s">
        <v>147</v>
      </c>
      <c r="D73" s="3">
        <v>2616</v>
      </c>
      <c r="E73" s="3">
        <v>18</v>
      </c>
      <c r="F73" s="38">
        <f t="shared" si="12"/>
        <v>145.33333333333334</v>
      </c>
      <c r="G73" s="8"/>
      <c r="H73" s="39">
        <v>7</v>
      </c>
      <c r="I73" s="27" t="s">
        <v>6</v>
      </c>
      <c r="J73" s="10" t="s">
        <v>0</v>
      </c>
      <c r="K73" s="3">
        <v>16588</v>
      </c>
      <c r="L73" s="3">
        <v>93</v>
      </c>
      <c r="M73" s="38">
        <f t="shared" si="13"/>
        <v>178.36559139784947</v>
      </c>
    </row>
    <row r="74" spans="1:13" x14ac:dyDescent="0.25">
      <c r="A74" s="39">
        <v>8</v>
      </c>
      <c r="B74" s="27" t="s">
        <v>9</v>
      </c>
      <c r="C74" s="23" t="s">
        <v>147</v>
      </c>
      <c r="D74" s="3">
        <v>13102</v>
      </c>
      <c r="E74" s="3">
        <v>91</v>
      </c>
      <c r="F74" s="38">
        <f t="shared" si="12"/>
        <v>143.97802197802199</v>
      </c>
      <c r="H74" s="39">
        <v>8</v>
      </c>
      <c r="I74" s="27" t="s">
        <v>7</v>
      </c>
      <c r="J74" s="23" t="s">
        <v>147</v>
      </c>
      <c r="K74" s="3">
        <v>21060</v>
      </c>
      <c r="L74" s="3">
        <v>119</v>
      </c>
      <c r="M74" s="38">
        <f t="shared" si="13"/>
        <v>176.9747899159664</v>
      </c>
    </row>
    <row r="75" spans="1:13" x14ac:dyDescent="0.25">
      <c r="A75" s="39">
        <v>9</v>
      </c>
      <c r="B75" s="26" t="s">
        <v>132</v>
      </c>
      <c r="C75" s="42" t="s">
        <v>108</v>
      </c>
      <c r="D75" s="12">
        <v>841</v>
      </c>
      <c r="E75" s="12">
        <v>6</v>
      </c>
      <c r="F75" s="38">
        <f t="shared" si="12"/>
        <v>140.16666666666666</v>
      </c>
      <c r="H75" s="39">
        <v>9</v>
      </c>
      <c r="I75" s="27" t="s">
        <v>154</v>
      </c>
      <c r="J75" s="23" t="s">
        <v>147</v>
      </c>
      <c r="K75" s="3">
        <v>8112</v>
      </c>
      <c r="L75" s="3">
        <v>46</v>
      </c>
      <c r="M75" s="38">
        <f t="shared" si="13"/>
        <v>176.34782608695653</v>
      </c>
    </row>
    <row r="76" spans="1:13" x14ac:dyDescent="0.25">
      <c r="A76" s="18">
        <v>10</v>
      </c>
      <c r="B76" s="27" t="s">
        <v>156</v>
      </c>
      <c r="C76" s="10" t="s">
        <v>0</v>
      </c>
      <c r="D76" s="3">
        <v>11711</v>
      </c>
      <c r="E76" s="3">
        <v>86</v>
      </c>
      <c r="F76" s="37">
        <f t="shared" si="12"/>
        <v>136.17441860465115</v>
      </c>
      <c r="H76" s="18">
        <v>10</v>
      </c>
      <c r="I76" s="27" t="s">
        <v>18</v>
      </c>
      <c r="J76" s="10" t="s">
        <v>0</v>
      </c>
      <c r="K76" s="3">
        <v>12652</v>
      </c>
      <c r="L76" s="3">
        <v>72</v>
      </c>
      <c r="M76" s="37">
        <f t="shared" si="13"/>
        <v>175.72222222222223</v>
      </c>
    </row>
    <row r="77" spans="1:13" x14ac:dyDescent="0.25">
      <c r="B77" s="82"/>
      <c r="C77" s="82"/>
      <c r="D77" s="82"/>
      <c r="E77" s="82"/>
      <c r="I77" s="82"/>
      <c r="J77" s="82"/>
      <c r="K77" s="82"/>
      <c r="L77" s="82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I50:M53">
    <sortCondition descending="1" ref="M50:M53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tops10_bas_nds_JUIN19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2019-03-14T21:31:14Z</cp:lastPrinted>
  <dcterms:created xsi:type="dcterms:W3CDTF">2017-10-19T17:35:39Z</dcterms:created>
  <dcterms:modified xsi:type="dcterms:W3CDTF">2019-06-20T18:49:50Z</dcterms:modified>
</cp:coreProperties>
</file>